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TLN õpilased 1992_2013-2014" sheetId="1" r:id="rId1"/>
  </sheets>
  <calcPr calcId="145621"/>
</workbook>
</file>

<file path=xl/calcChain.xml><?xml version="1.0" encoding="utf-8"?>
<calcChain xmlns="http://schemas.openxmlformats.org/spreadsheetml/2006/main">
  <c r="W78" i="1" l="1"/>
  <c r="W61" i="1"/>
  <c r="V78" i="1" l="1"/>
  <c r="V61" i="1"/>
  <c r="U78" i="1"/>
  <c r="U61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K83" i="1"/>
  <c r="L83" i="1"/>
  <c r="M83" i="1"/>
  <c r="N83" i="1"/>
  <c r="O83" i="1"/>
  <c r="P83" i="1"/>
  <c r="Q83" i="1"/>
  <c r="R83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6" i="1" l="1"/>
  <c r="V96" i="1"/>
</calcChain>
</file>

<file path=xl/sharedStrings.xml><?xml version="1.0" encoding="utf-8"?>
<sst xmlns="http://schemas.openxmlformats.org/spreadsheetml/2006/main" count="94" uniqueCount="85">
  <si>
    <t>Gümnaasium</t>
  </si>
  <si>
    <t>Ehte Humanitaargümnaasium</t>
  </si>
  <si>
    <t>Gustav Adolfi Gümnaasium</t>
  </si>
  <si>
    <t>Haabersti Vene Gümnaasium</t>
  </si>
  <si>
    <t>Jakob Westholmi Gümnaasium</t>
  </si>
  <si>
    <t>Kadrioru Saksa Gümnaasium</t>
  </si>
  <si>
    <t>Karjamaa Gümnaasium</t>
  </si>
  <si>
    <t>Lasnamäe Gümnaasium</t>
  </si>
  <si>
    <t>Lasnamäe Vene Gümnaasium</t>
  </si>
  <si>
    <t>Lasnamäe Üldgümnaasium</t>
  </si>
  <si>
    <t>Liivalaia Gümnaasium</t>
  </si>
  <si>
    <t>Pelgulinna Gümnaasium</t>
  </si>
  <si>
    <t>Pirita Majandusgümnaasium</t>
  </si>
  <si>
    <t>Tallinna 21. Kool</t>
  </si>
  <si>
    <t>Tallinna 32. Keskkool</t>
  </si>
  <si>
    <t>Tallinna 37. Keskkool</t>
  </si>
  <si>
    <t>Tallinna 53. Keskkool</t>
  </si>
  <si>
    <t>Tallinna Arte Gümnaasium</t>
  </si>
  <si>
    <t>Tallinna Heleni Kool</t>
  </si>
  <si>
    <t>Tallinna Humanitaargümnaasium</t>
  </si>
  <si>
    <t>Tallinna Juhkentali Gümnaasium</t>
  </si>
  <si>
    <t>Tallinna Juudi Kool</t>
  </si>
  <si>
    <t>Tallinna Järveotsa Gümnaasium</t>
  </si>
  <si>
    <t>Tallinna Kesklinna Vene Gümnaasium</t>
  </si>
  <si>
    <t>Tallinna Kristiine Gümnaasium</t>
  </si>
  <si>
    <t>Tallinna Kunstigümnaasium</t>
  </si>
  <si>
    <t>Tallinna Kuristiku Gümnaasium</t>
  </si>
  <si>
    <t>Tallinna Laagna Gümnaasium</t>
  </si>
  <si>
    <t>Tallinna Lilleküla Gümnaasium</t>
  </si>
  <si>
    <t>Tallinna Linnamäe Vene Lütseum</t>
  </si>
  <si>
    <t>Tallinna Läänemere Gümnaasium</t>
  </si>
  <si>
    <t>Tallinna Mahtra Gümnaasium</t>
  </si>
  <si>
    <t>Tallinna Mustamäe Gümnaasium</t>
  </si>
  <si>
    <t>Tallinna Mustamäe Humanitaargümnaasium</t>
  </si>
  <si>
    <t>Tallinna Mustamäe Reaalgümnaasium</t>
  </si>
  <si>
    <t>Tallinna Nõmme Gümnaasium</t>
  </si>
  <si>
    <t>Tallinna Pae Gümnaasium</t>
  </si>
  <si>
    <t>Tallinna Prantsuse Lütseum</t>
  </si>
  <si>
    <t>Tallinna Pääsküla Gümnaasium</t>
  </si>
  <si>
    <t>Tallinna Ranniku Gümnaasium</t>
  </si>
  <si>
    <t>Tallinna Reaalkool</t>
  </si>
  <si>
    <t>Tallinna Saksa Gümnaasium</t>
  </si>
  <si>
    <t>Tallinna Sikupilli Keskkool</t>
  </si>
  <si>
    <t>Tallinna Tehnikagümnaasium</t>
  </si>
  <si>
    <t>Tallinna Tõnismäe Reaalkool</t>
  </si>
  <si>
    <t>Tallinna Täiskasvanute Gümnaasium</t>
  </si>
  <si>
    <t>Tallinna Vanalinna Täiskasvanute Gümnaasium</t>
  </si>
  <si>
    <t>Tallinna Väike-Õismäe Gümnaasium (suletud)</t>
  </si>
  <si>
    <t>Tallinna Õismäe Gümnaasium</t>
  </si>
  <si>
    <t>Tallinna Õismäe Vene Lütseum</t>
  </si>
  <si>
    <t>Tallinna Ühisgümnaasium</t>
  </si>
  <si>
    <t>Vana-Kalamaja Täiskasvanute Gümnaasium</t>
  </si>
  <si>
    <t>Vanalinna Hariduskolleegium</t>
  </si>
  <si>
    <t>KOKKU</t>
  </si>
  <si>
    <t>Põhikool</t>
  </si>
  <si>
    <t>Kalamaja Põhikool</t>
  </si>
  <si>
    <t>Lasnamäe Põhikool</t>
  </si>
  <si>
    <t>Pelguranna Põhikool (suletud)</t>
  </si>
  <si>
    <t>Tallinna Kivimäe Põhikool</t>
  </si>
  <si>
    <t>Tallinna Nõmme Põhikool</t>
  </si>
  <si>
    <t>Tallinna Rahumäe Põhikool</t>
  </si>
  <si>
    <t>Tallinna Valdeku Põhikool (suletud)</t>
  </si>
  <si>
    <t>Sõle Põhikool (suletud)</t>
  </si>
  <si>
    <t>Lasteaed-Põhikool</t>
  </si>
  <si>
    <t>Tallinna Laagna Lasteaed-Põhikool</t>
  </si>
  <si>
    <t>Lasteaed-Algkool</t>
  </si>
  <si>
    <t>Lasnamäe Lasteaed-Algkool</t>
  </si>
  <si>
    <t> 0</t>
  </si>
  <si>
    <t>Tallinna Kristiine Lasteaed-Algkool</t>
  </si>
  <si>
    <t>Tallinna Magdaleena Lasteaed-Algkool</t>
  </si>
  <si>
    <t>Tallinna Mustamäe 1. Lasteaed-Algkool</t>
  </si>
  <si>
    <t>Tallinna Paekaare Lasteaed-Algkool</t>
  </si>
  <si>
    <t>KÕIK KOKKU</t>
  </si>
  <si>
    <t>Allikas: EHIS</t>
  </si>
  <si>
    <t>Tallinna Inglise Kolledž</t>
  </si>
  <si>
    <t>Tallinna Tondi Põhikool</t>
  </si>
  <si>
    <t>Tallinna Mustjõe Gümnaasium</t>
  </si>
  <si>
    <t>Tallinna Paekaare Gümnaasium</t>
  </si>
  <si>
    <t>Merivälja Kool</t>
  </si>
  <si>
    <t>Ristiku Põhikool</t>
  </si>
  <si>
    <t>Tallinna Lepistiku Lasteaed-Algkool (lasteaed al. 2012)</t>
  </si>
  <si>
    <t>Tallinna munitsipaalkoolide õpilaste arvude võrdlus 1992-2013/2014. õa</t>
  </si>
  <si>
    <t>-</t>
  </si>
  <si>
    <t>Tallinna 63. Põhikool (suletud)</t>
  </si>
  <si>
    <t>Tallinna Kadaka Põhikool (endine Õismäe Kool)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</si>
</sst>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</font>
    <font>
      <b/>
      <sz val="10"/>
      <name val="Arial"/>
      <family val="2"/>
      <charset val="186"/>
    </font>
    <font>
      <b/>
      <sz val="11"/>
      <color theme="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0" borderId="0" xfId="0" applyFont="1"/>
    <xf numFmtId="0" fontId="0" fillId="2" borderId="0" xfId="0" applyFill="1"/>
    <xf numFmtId="15" fontId="2" fillId="0" borderId="0" xfId="0" quotePrefix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/>
    <xf numFmtId="0" fontId="3" fillId="0" borderId="0" xfId="0" applyFont="1"/>
    <xf numFmtId="0" fontId="5" fillId="0" borderId="0" xfId="0" applyFont="1"/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3" borderId="3" xfId="0" applyFont="1" applyFill="1" applyBorder="1"/>
    <xf numFmtId="0" fontId="9" fillId="0" borderId="4" xfId="0" applyFont="1" applyBorder="1"/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164" fontId="6" fillId="0" borderId="5" xfId="0" quotePrefix="1" applyNumberFormat="1" applyFont="1" applyBorder="1" applyAlignment="1">
      <alignment horizontal="left" wrapText="1"/>
    </xf>
    <xf numFmtId="0" fontId="0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FF"/>
      <rgbColor rgb="00FFFF80"/>
      <rgbColor rgb="0099CCFF"/>
      <rgbColor rgb="00DD9CB3"/>
      <rgbColor rgb="00B38FEE"/>
      <rgbColor rgb="00E3E3E3"/>
      <rgbColor rgb="002A6FF9"/>
      <rgbColor rgb="0033CCCC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9"/>
  <sheetViews>
    <sheetView tabSelected="1" topLeftCell="A79" workbookViewId="0">
      <selection activeCell="H14" sqref="H14"/>
    </sheetView>
  </sheetViews>
  <sheetFormatPr defaultRowHeight="13.2" x14ac:dyDescent="0.25"/>
  <cols>
    <col min="1" max="1" width="50.21875" customWidth="1"/>
    <col min="11" max="11" width="9.109375" style="1" customWidth="1"/>
    <col min="18" max="18" width="9.109375" style="2" customWidth="1"/>
    <col min="21" max="21" width="11.5546875" customWidth="1"/>
  </cols>
  <sheetData>
    <row r="1" spans="1:23" ht="35.25" customHeight="1" x14ac:dyDescent="0.4">
      <c r="A1" s="18" t="s">
        <v>81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12"/>
      <c r="M1" s="4"/>
      <c r="N1" s="4"/>
      <c r="O1" s="4"/>
      <c r="P1" s="4"/>
      <c r="Q1" s="5"/>
    </row>
    <row r="2" spans="1:23" ht="21" x14ac:dyDescent="0.4">
      <c r="A2" s="19" t="s">
        <v>73</v>
      </c>
      <c r="B2" s="10"/>
      <c r="C2" s="10"/>
      <c r="D2" s="10"/>
      <c r="E2" s="10"/>
      <c r="F2" s="10"/>
      <c r="G2" s="10"/>
      <c r="H2" s="10"/>
      <c r="I2" s="10"/>
      <c r="J2" s="10"/>
      <c r="K2" s="13"/>
      <c r="L2" s="14"/>
      <c r="Q2" s="6"/>
    </row>
    <row r="3" spans="1:23" ht="21.6" thickBot="1" x14ac:dyDescent="0.45">
      <c r="A3" s="25">
        <v>41548</v>
      </c>
      <c r="B3" s="10"/>
      <c r="C3" s="10"/>
      <c r="D3" s="10"/>
      <c r="E3" s="10"/>
      <c r="F3" s="10"/>
      <c r="G3" s="10"/>
      <c r="H3" s="10"/>
      <c r="I3" s="10"/>
      <c r="J3" s="10"/>
      <c r="K3" s="13"/>
      <c r="L3" s="14"/>
      <c r="Q3" s="6"/>
    </row>
    <row r="4" spans="1:23" ht="16.5" customHeight="1" thickBot="1" x14ac:dyDescent="0.45">
      <c r="A4" s="9"/>
      <c r="B4" s="3"/>
      <c r="C4" s="3"/>
      <c r="D4" s="3"/>
      <c r="E4" s="3"/>
      <c r="F4" s="3"/>
      <c r="G4" s="3"/>
      <c r="H4" s="3"/>
      <c r="I4" s="3"/>
      <c r="J4" s="3"/>
      <c r="Q4" s="6"/>
    </row>
    <row r="5" spans="1:23" ht="14.4" thickBot="1" x14ac:dyDescent="0.3">
      <c r="A5" s="20" t="s">
        <v>0</v>
      </c>
      <c r="B5" s="24">
        <v>1992</v>
      </c>
      <c r="C5" s="24">
        <v>1993</v>
      </c>
      <c r="D5" s="24">
        <v>1994</v>
      </c>
      <c r="E5" s="24">
        <v>1995</v>
      </c>
      <c r="F5" s="24">
        <v>1996</v>
      </c>
      <c r="G5" s="24">
        <v>1997</v>
      </c>
      <c r="H5" s="24">
        <v>1998</v>
      </c>
      <c r="I5" s="24">
        <v>1999</v>
      </c>
      <c r="J5" s="24">
        <v>2000</v>
      </c>
      <c r="K5" s="24">
        <v>2001</v>
      </c>
      <c r="L5" s="24">
        <v>2002</v>
      </c>
      <c r="M5" s="24">
        <v>2003</v>
      </c>
      <c r="N5" s="24">
        <v>2004</v>
      </c>
      <c r="O5" s="24">
        <v>2005</v>
      </c>
      <c r="P5" s="24">
        <v>2006</v>
      </c>
      <c r="Q5" s="24">
        <v>2007</v>
      </c>
      <c r="R5" s="24">
        <v>2008</v>
      </c>
      <c r="S5" s="24">
        <v>2009</v>
      </c>
      <c r="T5" s="24">
        <v>2010</v>
      </c>
      <c r="U5" s="24">
        <v>2011</v>
      </c>
      <c r="V5" s="24">
        <v>2012</v>
      </c>
      <c r="W5" s="24">
        <v>2013</v>
      </c>
    </row>
    <row r="6" spans="1:23" ht="15.6" x14ac:dyDescent="0.3">
      <c r="A6" s="21" t="s">
        <v>1</v>
      </c>
      <c r="B6" s="23">
        <v>988</v>
      </c>
      <c r="C6" s="23">
        <v>999</v>
      </c>
      <c r="D6" s="23">
        <v>977</v>
      </c>
      <c r="E6" s="23">
        <v>1010</v>
      </c>
      <c r="F6" s="23">
        <v>1033</v>
      </c>
      <c r="G6" s="23">
        <v>1060</v>
      </c>
      <c r="H6" s="23">
        <v>1049</v>
      </c>
      <c r="I6" s="23">
        <v>1011</v>
      </c>
      <c r="J6" s="23">
        <v>1004</v>
      </c>
      <c r="K6" s="23">
        <v>968</v>
      </c>
      <c r="L6" s="23">
        <v>928</v>
      </c>
      <c r="M6" s="23">
        <v>883</v>
      </c>
      <c r="N6" s="23">
        <v>828</v>
      </c>
      <c r="O6" s="23">
        <v>749</v>
      </c>
      <c r="P6" s="23">
        <v>694</v>
      </c>
      <c r="Q6" s="23">
        <v>693</v>
      </c>
      <c r="R6" s="23">
        <v>676</v>
      </c>
      <c r="S6" s="23">
        <v>641</v>
      </c>
      <c r="T6" s="23">
        <v>637</v>
      </c>
      <c r="U6" s="23">
        <v>646</v>
      </c>
      <c r="V6" s="23">
        <v>653</v>
      </c>
      <c r="W6" s="23">
        <v>674</v>
      </c>
    </row>
    <row r="7" spans="1:23" ht="15.6" x14ac:dyDescent="0.3">
      <c r="A7" s="21" t="s">
        <v>2</v>
      </c>
      <c r="B7" s="23">
        <v>802</v>
      </c>
      <c r="C7" s="23">
        <v>838</v>
      </c>
      <c r="D7" s="23">
        <v>868</v>
      </c>
      <c r="E7" s="23">
        <v>911</v>
      </c>
      <c r="F7" s="23">
        <v>900</v>
      </c>
      <c r="G7" s="23">
        <v>893</v>
      </c>
      <c r="H7" s="23">
        <v>886</v>
      </c>
      <c r="I7" s="23">
        <v>953</v>
      </c>
      <c r="J7" s="23">
        <v>951</v>
      </c>
      <c r="K7" s="23">
        <v>973</v>
      </c>
      <c r="L7" s="23">
        <v>988</v>
      </c>
      <c r="M7" s="23">
        <v>1005</v>
      </c>
      <c r="N7" s="23">
        <v>1001</v>
      </c>
      <c r="O7" s="23">
        <v>971</v>
      </c>
      <c r="P7" s="23">
        <v>1080</v>
      </c>
      <c r="Q7" s="23">
        <v>1076</v>
      </c>
      <c r="R7" s="23">
        <v>1070</v>
      </c>
      <c r="S7" s="23">
        <v>1042</v>
      </c>
      <c r="T7" s="23">
        <v>1035</v>
      </c>
      <c r="U7" s="23">
        <v>1066</v>
      </c>
      <c r="V7" s="23">
        <v>1045</v>
      </c>
      <c r="W7" s="23">
        <v>1084</v>
      </c>
    </row>
    <row r="8" spans="1:23" ht="15.6" x14ac:dyDescent="0.3">
      <c r="A8" s="21" t="s">
        <v>3</v>
      </c>
      <c r="B8" s="23">
        <v>732</v>
      </c>
      <c r="C8" s="23">
        <v>970</v>
      </c>
      <c r="D8" s="23">
        <v>947</v>
      </c>
      <c r="E8" s="23">
        <v>896</v>
      </c>
      <c r="F8" s="23">
        <v>835</v>
      </c>
      <c r="G8" s="23">
        <v>846</v>
      </c>
      <c r="H8" s="23">
        <v>792</v>
      </c>
      <c r="I8" s="23">
        <v>719</v>
      </c>
      <c r="J8" s="23">
        <v>657</v>
      </c>
      <c r="K8" s="23">
        <v>628</v>
      </c>
      <c r="L8" s="23">
        <v>624</v>
      </c>
      <c r="M8" s="23">
        <v>561</v>
      </c>
      <c r="N8" s="23">
        <v>605</v>
      </c>
      <c r="O8" s="23">
        <v>602</v>
      </c>
      <c r="P8" s="23">
        <v>523</v>
      </c>
      <c r="Q8" s="23">
        <v>508</v>
      </c>
      <c r="R8" s="23">
        <v>462</v>
      </c>
      <c r="S8" s="23">
        <v>427</v>
      </c>
      <c r="T8" s="23">
        <v>451</v>
      </c>
      <c r="U8" s="23">
        <v>471</v>
      </c>
      <c r="V8" s="23">
        <v>529</v>
      </c>
      <c r="W8" s="23">
        <v>611</v>
      </c>
    </row>
    <row r="9" spans="1:23" ht="15.6" x14ac:dyDescent="0.3">
      <c r="A9" s="21" t="s">
        <v>4</v>
      </c>
      <c r="B9" s="23">
        <v>872</v>
      </c>
      <c r="C9" s="23">
        <v>891</v>
      </c>
      <c r="D9" s="23">
        <v>892</v>
      </c>
      <c r="E9" s="23">
        <v>902</v>
      </c>
      <c r="F9" s="23">
        <v>896</v>
      </c>
      <c r="G9" s="23">
        <v>941</v>
      </c>
      <c r="H9" s="23">
        <v>984</v>
      </c>
      <c r="I9" s="23">
        <v>996</v>
      </c>
      <c r="J9" s="23">
        <v>935</v>
      </c>
      <c r="K9" s="23">
        <v>979</v>
      </c>
      <c r="L9" s="23">
        <v>941</v>
      </c>
      <c r="M9" s="23">
        <v>952</v>
      </c>
      <c r="N9" s="23">
        <v>932</v>
      </c>
      <c r="O9" s="23">
        <v>905</v>
      </c>
      <c r="P9" s="23">
        <v>836</v>
      </c>
      <c r="Q9" s="23">
        <v>833</v>
      </c>
      <c r="R9" s="23">
        <v>813</v>
      </c>
      <c r="S9" s="23">
        <v>808</v>
      </c>
      <c r="T9" s="23">
        <v>796</v>
      </c>
      <c r="U9" s="23">
        <v>805</v>
      </c>
      <c r="V9" s="23">
        <v>824</v>
      </c>
      <c r="W9" s="23">
        <v>855</v>
      </c>
    </row>
    <row r="10" spans="1:23" ht="15.6" x14ac:dyDescent="0.3">
      <c r="A10" s="21" t="s">
        <v>5</v>
      </c>
      <c r="B10" s="23">
        <v>742</v>
      </c>
      <c r="C10" s="23">
        <v>801</v>
      </c>
      <c r="D10" s="23">
        <v>881</v>
      </c>
      <c r="E10" s="23">
        <v>959</v>
      </c>
      <c r="F10" s="23">
        <v>980</v>
      </c>
      <c r="G10" s="23">
        <v>1034</v>
      </c>
      <c r="H10" s="23">
        <v>1083</v>
      </c>
      <c r="I10" s="23">
        <v>1057</v>
      </c>
      <c r="J10" s="23">
        <v>1056</v>
      </c>
      <c r="K10" s="23">
        <v>1035</v>
      </c>
      <c r="L10" s="23">
        <v>1016</v>
      </c>
      <c r="M10" s="23">
        <v>956</v>
      </c>
      <c r="N10" s="23">
        <v>939</v>
      </c>
      <c r="O10" s="23">
        <v>895</v>
      </c>
      <c r="P10" s="23">
        <v>866</v>
      </c>
      <c r="Q10" s="23">
        <v>864</v>
      </c>
      <c r="R10" s="23">
        <v>826</v>
      </c>
      <c r="S10" s="23">
        <v>792</v>
      </c>
      <c r="T10" s="23">
        <v>787</v>
      </c>
      <c r="U10" s="23">
        <v>824</v>
      </c>
      <c r="V10" s="23">
        <v>894</v>
      </c>
      <c r="W10" s="23">
        <v>906</v>
      </c>
    </row>
    <row r="11" spans="1:23" ht="15.6" x14ac:dyDescent="0.3">
      <c r="A11" s="21" t="s">
        <v>6</v>
      </c>
      <c r="B11" s="23">
        <v>1048</v>
      </c>
      <c r="C11" s="23">
        <v>1032</v>
      </c>
      <c r="D11" s="23">
        <v>1108</v>
      </c>
      <c r="E11" s="23">
        <v>1158</v>
      </c>
      <c r="F11" s="23">
        <v>1092</v>
      </c>
      <c r="G11" s="23">
        <v>1096</v>
      </c>
      <c r="H11" s="23">
        <v>945</v>
      </c>
      <c r="I11" s="23">
        <v>880</v>
      </c>
      <c r="J11" s="23">
        <v>856</v>
      </c>
      <c r="K11" s="23">
        <v>793</v>
      </c>
      <c r="L11" s="23">
        <v>764</v>
      </c>
      <c r="M11" s="23">
        <v>660</v>
      </c>
      <c r="N11" s="23">
        <v>632</v>
      </c>
      <c r="O11" s="23">
        <v>536</v>
      </c>
      <c r="P11" s="23">
        <v>512</v>
      </c>
      <c r="Q11" s="23">
        <v>503</v>
      </c>
      <c r="R11" s="23">
        <v>425</v>
      </c>
      <c r="S11" s="23">
        <v>452</v>
      </c>
      <c r="T11" s="23">
        <v>529</v>
      </c>
      <c r="U11" s="23">
        <v>497</v>
      </c>
      <c r="V11" s="23">
        <v>442</v>
      </c>
      <c r="W11" s="23">
        <v>403</v>
      </c>
    </row>
    <row r="12" spans="1:23" ht="15.6" x14ac:dyDescent="0.3">
      <c r="A12" s="21" t="s">
        <v>7</v>
      </c>
      <c r="B12" s="23">
        <v>1634</v>
      </c>
      <c r="C12" s="23">
        <v>1608</v>
      </c>
      <c r="D12" s="23">
        <v>1637</v>
      </c>
      <c r="E12" s="23">
        <v>1727</v>
      </c>
      <c r="F12" s="23">
        <v>1784</v>
      </c>
      <c r="G12" s="23">
        <v>1754</v>
      </c>
      <c r="H12" s="23">
        <v>1706</v>
      </c>
      <c r="I12" s="23">
        <v>1616</v>
      </c>
      <c r="J12" s="23">
        <v>1560</v>
      </c>
      <c r="K12" s="23">
        <v>1494</v>
      </c>
      <c r="L12" s="23">
        <v>1351</v>
      </c>
      <c r="M12" s="23">
        <v>1315</v>
      </c>
      <c r="N12" s="23">
        <v>1181</v>
      </c>
      <c r="O12" s="23">
        <v>1086</v>
      </c>
      <c r="P12" s="23">
        <v>1017</v>
      </c>
      <c r="Q12" s="23">
        <v>1013</v>
      </c>
      <c r="R12" s="23">
        <v>974</v>
      </c>
      <c r="S12" s="23">
        <v>849</v>
      </c>
      <c r="T12" s="23">
        <v>829</v>
      </c>
      <c r="U12" s="23">
        <v>812</v>
      </c>
      <c r="V12" s="23">
        <v>826</v>
      </c>
      <c r="W12" s="23">
        <v>834</v>
      </c>
    </row>
    <row r="13" spans="1:23" ht="15.6" x14ac:dyDescent="0.3">
      <c r="A13" s="21" t="s">
        <v>8</v>
      </c>
      <c r="B13" s="23">
        <v>1752</v>
      </c>
      <c r="C13" s="23">
        <v>1461</v>
      </c>
      <c r="D13" s="23">
        <v>1353</v>
      </c>
      <c r="E13" s="23">
        <v>1212</v>
      </c>
      <c r="F13" s="23">
        <v>1133</v>
      </c>
      <c r="G13" s="23">
        <v>1047</v>
      </c>
      <c r="H13" s="23">
        <v>1029</v>
      </c>
      <c r="I13" s="23">
        <v>995</v>
      </c>
      <c r="J13" s="23">
        <v>929</v>
      </c>
      <c r="K13" s="23">
        <v>892</v>
      </c>
      <c r="L13" s="23">
        <v>857</v>
      </c>
      <c r="M13" s="23">
        <v>777</v>
      </c>
      <c r="N13" s="23">
        <v>780</v>
      </c>
      <c r="O13" s="23">
        <v>738</v>
      </c>
      <c r="P13" s="23">
        <v>676</v>
      </c>
      <c r="Q13" s="23">
        <v>667</v>
      </c>
      <c r="R13" s="23">
        <v>681</v>
      </c>
      <c r="S13" s="23">
        <v>742</v>
      </c>
      <c r="T13" s="23">
        <v>774</v>
      </c>
      <c r="U13" s="23">
        <v>794</v>
      </c>
      <c r="V13" s="23">
        <v>817</v>
      </c>
      <c r="W13" s="23">
        <v>848</v>
      </c>
    </row>
    <row r="14" spans="1:23" ht="15.6" x14ac:dyDescent="0.3">
      <c r="A14" s="21" t="s">
        <v>9</v>
      </c>
      <c r="B14" s="23">
        <v>1277</v>
      </c>
      <c r="C14" s="23">
        <v>1292</v>
      </c>
      <c r="D14" s="23">
        <v>1266</v>
      </c>
      <c r="E14" s="23">
        <v>1295</v>
      </c>
      <c r="F14" s="23">
        <v>1278</v>
      </c>
      <c r="G14" s="23">
        <v>1210</v>
      </c>
      <c r="H14" s="23">
        <v>1173</v>
      </c>
      <c r="I14" s="23">
        <v>1072</v>
      </c>
      <c r="J14" s="23">
        <v>1022</v>
      </c>
      <c r="K14" s="23">
        <v>955</v>
      </c>
      <c r="L14" s="23">
        <v>869</v>
      </c>
      <c r="M14" s="23">
        <v>783</v>
      </c>
      <c r="N14" s="23">
        <v>756</v>
      </c>
      <c r="O14" s="23">
        <v>807</v>
      </c>
      <c r="P14" s="23">
        <v>759</v>
      </c>
      <c r="Q14" s="23">
        <v>735</v>
      </c>
      <c r="R14" s="23">
        <v>670</v>
      </c>
      <c r="S14" s="23">
        <v>519</v>
      </c>
      <c r="T14" s="23">
        <v>484</v>
      </c>
      <c r="U14" s="23">
        <v>472</v>
      </c>
      <c r="V14" s="23">
        <v>425</v>
      </c>
      <c r="W14" s="23">
        <v>393</v>
      </c>
    </row>
    <row r="15" spans="1:23" ht="15.6" x14ac:dyDescent="0.3">
      <c r="A15" s="21" t="s">
        <v>10</v>
      </c>
      <c r="B15" s="23">
        <v>476</v>
      </c>
      <c r="C15" s="23">
        <v>468</v>
      </c>
      <c r="D15" s="23">
        <v>493</v>
      </c>
      <c r="E15" s="23">
        <v>522</v>
      </c>
      <c r="F15" s="23">
        <v>524</v>
      </c>
      <c r="G15" s="23">
        <v>562</v>
      </c>
      <c r="H15" s="23">
        <v>584</v>
      </c>
      <c r="I15" s="23">
        <v>614</v>
      </c>
      <c r="J15" s="23">
        <v>619</v>
      </c>
      <c r="K15" s="23">
        <v>622</v>
      </c>
      <c r="L15" s="23">
        <v>581</v>
      </c>
      <c r="M15" s="23">
        <v>539</v>
      </c>
      <c r="N15" s="23">
        <v>514</v>
      </c>
      <c r="O15" s="23">
        <v>529</v>
      </c>
      <c r="P15" s="23">
        <v>512</v>
      </c>
      <c r="Q15" s="23">
        <v>487</v>
      </c>
      <c r="R15" s="23">
        <v>436</v>
      </c>
      <c r="S15" s="23">
        <v>287</v>
      </c>
      <c r="T15" s="23">
        <v>268</v>
      </c>
      <c r="U15" s="23">
        <v>352</v>
      </c>
      <c r="V15" s="23">
        <v>377</v>
      </c>
      <c r="W15" s="23">
        <v>352</v>
      </c>
    </row>
    <row r="16" spans="1:23" ht="15.6" x14ac:dyDescent="0.3">
      <c r="A16" s="21" t="s">
        <v>11</v>
      </c>
      <c r="B16" s="23">
        <v>877</v>
      </c>
      <c r="C16" s="23">
        <v>888</v>
      </c>
      <c r="D16" s="23">
        <v>886</v>
      </c>
      <c r="E16" s="23">
        <v>870</v>
      </c>
      <c r="F16" s="23">
        <v>869</v>
      </c>
      <c r="G16" s="23">
        <v>908</v>
      </c>
      <c r="H16" s="23">
        <v>914</v>
      </c>
      <c r="I16" s="23">
        <v>926</v>
      </c>
      <c r="J16" s="23">
        <v>942</v>
      </c>
      <c r="K16" s="23">
        <v>967</v>
      </c>
      <c r="L16" s="23">
        <v>943</v>
      </c>
      <c r="M16" s="23">
        <v>920</v>
      </c>
      <c r="N16" s="23">
        <v>896</v>
      </c>
      <c r="O16" s="23">
        <v>825</v>
      </c>
      <c r="P16" s="23">
        <v>758</v>
      </c>
      <c r="Q16" s="23">
        <v>732</v>
      </c>
      <c r="R16" s="23">
        <v>691</v>
      </c>
      <c r="S16" s="23">
        <v>703</v>
      </c>
      <c r="T16" s="23">
        <v>801</v>
      </c>
      <c r="U16" s="23">
        <v>841</v>
      </c>
      <c r="V16" s="23">
        <v>858</v>
      </c>
      <c r="W16" s="23">
        <v>900</v>
      </c>
    </row>
    <row r="17" spans="1:23" ht="15.6" x14ac:dyDescent="0.3">
      <c r="A17" s="21" t="s">
        <v>12</v>
      </c>
      <c r="B17" s="23">
        <v>510</v>
      </c>
      <c r="C17" s="23">
        <v>517</v>
      </c>
      <c r="D17" s="23">
        <v>579</v>
      </c>
      <c r="E17" s="23">
        <v>663</v>
      </c>
      <c r="F17" s="23">
        <v>723</v>
      </c>
      <c r="G17" s="23">
        <v>766</v>
      </c>
      <c r="H17" s="23">
        <v>760</v>
      </c>
      <c r="I17" s="23">
        <v>721</v>
      </c>
      <c r="J17" s="23">
        <v>699</v>
      </c>
      <c r="K17" s="23">
        <v>715</v>
      </c>
      <c r="L17" s="23">
        <v>724</v>
      </c>
      <c r="M17" s="23">
        <v>765</v>
      </c>
      <c r="N17" s="23">
        <v>841</v>
      </c>
      <c r="O17" s="23">
        <v>953</v>
      </c>
      <c r="P17" s="23">
        <v>964</v>
      </c>
      <c r="Q17" s="23">
        <v>955</v>
      </c>
      <c r="R17" s="23">
        <v>947</v>
      </c>
      <c r="S17" s="23">
        <v>872</v>
      </c>
      <c r="T17" s="23">
        <v>813</v>
      </c>
      <c r="U17" s="23">
        <v>775</v>
      </c>
      <c r="V17" s="23">
        <v>782</v>
      </c>
      <c r="W17" s="23">
        <v>771</v>
      </c>
    </row>
    <row r="18" spans="1:23" ht="15.6" x14ac:dyDescent="0.3">
      <c r="A18" s="21" t="s">
        <v>13</v>
      </c>
      <c r="B18" s="23">
        <v>1135</v>
      </c>
      <c r="C18" s="23">
        <v>1156</v>
      </c>
      <c r="D18" s="23">
        <v>1160</v>
      </c>
      <c r="E18" s="23">
        <v>1171</v>
      </c>
      <c r="F18" s="23">
        <v>1187</v>
      </c>
      <c r="G18" s="23">
        <v>1268</v>
      </c>
      <c r="H18" s="23">
        <v>1308</v>
      </c>
      <c r="I18" s="23">
        <v>1336</v>
      </c>
      <c r="J18" s="23">
        <v>1316</v>
      </c>
      <c r="K18" s="23">
        <v>1338</v>
      </c>
      <c r="L18" s="23">
        <v>1347</v>
      </c>
      <c r="M18" s="23">
        <v>1361</v>
      </c>
      <c r="N18" s="23">
        <v>1352</v>
      </c>
      <c r="O18" s="23">
        <v>1337</v>
      </c>
      <c r="P18" s="23">
        <v>1286</v>
      </c>
      <c r="Q18" s="23">
        <v>1284</v>
      </c>
      <c r="R18" s="23">
        <v>1268</v>
      </c>
      <c r="S18" s="23">
        <v>1206</v>
      </c>
      <c r="T18" s="23">
        <v>1152</v>
      </c>
      <c r="U18" s="23">
        <v>1145</v>
      </c>
      <c r="V18" s="23">
        <v>1173</v>
      </c>
      <c r="W18" s="23">
        <v>1176</v>
      </c>
    </row>
    <row r="19" spans="1:23" ht="15.6" x14ac:dyDescent="0.3">
      <c r="A19" s="21" t="s">
        <v>14</v>
      </c>
      <c r="B19" s="23">
        <v>782</v>
      </c>
      <c r="C19" s="23">
        <v>761</v>
      </c>
      <c r="D19" s="23">
        <v>759</v>
      </c>
      <c r="E19" s="23">
        <v>764</v>
      </c>
      <c r="F19" s="23">
        <v>845</v>
      </c>
      <c r="G19" s="23">
        <v>902</v>
      </c>
      <c r="H19" s="23">
        <v>973</v>
      </c>
      <c r="I19" s="23">
        <v>1004</v>
      </c>
      <c r="J19" s="23">
        <v>984</v>
      </c>
      <c r="K19" s="23">
        <v>974</v>
      </c>
      <c r="L19" s="23">
        <v>972</v>
      </c>
      <c r="M19" s="23">
        <v>944</v>
      </c>
      <c r="N19" s="23">
        <v>924</v>
      </c>
      <c r="O19" s="23">
        <v>912</v>
      </c>
      <c r="P19" s="23">
        <v>894</v>
      </c>
      <c r="Q19" s="23">
        <v>882</v>
      </c>
      <c r="R19" s="23">
        <v>755</v>
      </c>
      <c r="S19" s="23">
        <v>762</v>
      </c>
      <c r="T19" s="23">
        <v>790</v>
      </c>
      <c r="U19" s="23">
        <v>811</v>
      </c>
      <c r="V19" s="23">
        <v>845</v>
      </c>
      <c r="W19" s="23">
        <v>852</v>
      </c>
    </row>
    <row r="20" spans="1:23" ht="15.6" x14ac:dyDescent="0.3">
      <c r="A20" s="21" t="s">
        <v>15</v>
      </c>
      <c r="B20" s="23">
        <v>605</v>
      </c>
      <c r="C20" s="23">
        <v>653</v>
      </c>
      <c r="D20" s="23">
        <v>695</v>
      </c>
      <c r="E20" s="23">
        <v>714</v>
      </c>
      <c r="F20" s="23">
        <v>761</v>
      </c>
      <c r="G20" s="23">
        <v>803</v>
      </c>
      <c r="H20" s="23">
        <v>802</v>
      </c>
      <c r="I20" s="23">
        <v>787</v>
      </c>
      <c r="J20" s="23">
        <v>761</v>
      </c>
      <c r="K20" s="23">
        <v>751</v>
      </c>
      <c r="L20" s="23">
        <v>705</v>
      </c>
      <c r="M20" s="23">
        <v>676</v>
      </c>
      <c r="N20" s="23">
        <v>649</v>
      </c>
      <c r="O20" s="23">
        <v>587</v>
      </c>
      <c r="P20" s="23">
        <v>537</v>
      </c>
      <c r="Q20" s="23">
        <v>535</v>
      </c>
      <c r="R20" s="23">
        <v>493</v>
      </c>
      <c r="S20" s="23">
        <v>354</v>
      </c>
      <c r="T20" s="23">
        <v>294</v>
      </c>
      <c r="U20" s="23">
        <v>226</v>
      </c>
      <c r="V20" s="23">
        <v>156</v>
      </c>
      <c r="W20" s="23">
        <v>129</v>
      </c>
    </row>
    <row r="21" spans="1:23" ht="15.6" x14ac:dyDescent="0.3">
      <c r="A21" s="21" t="s">
        <v>16</v>
      </c>
      <c r="B21" s="23">
        <v>981</v>
      </c>
      <c r="C21" s="23">
        <v>949</v>
      </c>
      <c r="D21" s="23">
        <v>961</v>
      </c>
      <c r="E21" s="23">
        <v>918</v>
      </c>
      <c r="F21" s="23">
        <v>970</v>
      </c>
      <c r="G21" s="23">
        <v>980</v>
      </c>
      <c r="H21" s="23">
        <v>931</v>
      </c>
      <c r="I21" s="23">
        <v>911</v>
      </c>
      <c r="J21" s="23">
        <v>909</v>
      </c>
      <c r="K21" s="23">
        <v>931</v>
      </c>
      <c r="L21" s="23">
        <v>904</v>
      </c>
      <c r="M21" s="23">
        <v>827</v>
      </c>
      <c r="N21" s="23">
        <v>882</v>
      </c>
      <c r="O21" s="23">
        <v>784</v>
      </c>
      <c r="P21" s="23">
        <v>762</v>
      </c>
      <c r="Q21" s="23">
        <v>760</v>
      </c>
      <c r="R21" s="23">
        <v>803</v>
      </c>
      <c r="S21" s="23">
        <v>690</v>
      </c>
      <c r="T21" s="23">
        <v>701</v>
      </c>
      <c r="U21" s="23">
        <v>732</v>
      </c>
      <c r="V21" s="23">
        <v>733</v>
      </c>
      <c r="W21" s="23">
        <v>743</v>
      </c>
    </row>
    <row r="22" spans="1:23" ht="15.6" x14ac:dyDescent="0.3">
      <c r="A22" s="21" t="s">
        <v>17</v>
      </c>
      <c r="B22" s="23">
        <v>689</v>
      </c>
      <c r="C22" s="23">
        <v>701</v>
      </c>
      <c r="D22" s="23">
        <v>744</v>
      </c>
      <c r="E22" s="23">
        <v>798</v>
      </c>
      <c r="F22" s="23">
        <v>892</v>
      </c>
      <c r="G22" s="23">
        <v>951</v>
      </c>
      <c r="H22" s="23">
        <v>959</v>
      </c>
      <c r="I22" s="23">
        <v>949</v>
      </c>
      <c r="J22" s="23">
        <v>936</v>
      </c>
      <c r="K22" s="23">
        <v>951</v>
      </c>
      <c r="L22" s="23">
        <v>941</v>
      </c>
      <c r="M22" s="23">
        <v>925</v>
      </c>
      <c r="N22" s="23">
        <v>924</v>
      </c>
      <c r="O22" s="23">
        <v>908</v>
      </c>
      <c r="P22" s="23">
        <v>853</v>
      </c>
      <c r="Q22" s="23">
        <v>833</v>
      </c>
      <c r="R22" s="23">
        <v>778</v>
      </c>
      <c r="S22" s="23">
        <v>702</v>
      </c>
      <c r="T22" s="23">
        <v>737</v>
      </c>
      <c r="U22" s="23">
        <v>766</v>
      </c>
      <c r="V22" s="23">
        <v>785</v>
      </c>
      <c r="W22" s="23">
        <v>825</v>
      </c>
    </row>
    <row r="23" spans="1:23" ht="15.6" x14ac:dyDescent="0.3">
      <c r="A23" s="21" t="s">
        <v>18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125</v>
      </c>
      <c r="P23" s="23">
        <v>121</v>
      </c>
      <c r="Q23" s="23">
        <v>108</v>
      </c>
      <c r="R23" s="23">
        <v>127</v>
      </c>
      <c r="S23" s="23">
        <v>115</v>
      </c>
      <c r="T23" s="23">
        <v>89</v>
      </c>
      <c r="U23" s="23">
        <v>70</v>
      </c>
      <c r="V23" s="23">
        <v>67</v>
      </c>
      <c r="W23" s="23">
        <v>71</v>
      </c>
    </row>
    <row r="24" spans="1:23" ht="15.6" x14ac:dyDescent="0.3">
      <c r="A24" s="21" t="s">
        <v>19</v>
      </c>
      <c r="B24" s="23">
        <v>1409</v>
      </c>
      <c r="C24" s="23">
        <v>1429</v>
      </c>
      <c r="D24" s="23">
        <v>1384</v>
      </c>
      <c r="E24" s="23">
        <v>1454</v>
      </c>
      <c r="F24" s="23">
        <v>1428</v>
      </c>
      <c r="G24" s="23">
        <v>1429</v>
      </c>
      <c r="H24" s="23">
        <v>1433</v>
      </c>
      <c r="I24" s="23">
        <v>1462</v>
      </c>
      <c r="J24" s="23">
        <v>1409</v>
      </c>
      <c r="K24" s="23">
        <v>1332</v>
      </c>
      <c r="L24" s="23">
        <v>1293</v>
      </c>
      <c r="M24" s="23">
        <v>1203</v>
      </c>
      <c r="N24" s="23">
        <v>1104</v>
      </c>
      <c r="O24" s="23">
        <v>1031</v>
      </c>
      <c r="P24" s="23">
        <v>959</v>
      </c>
      <c r="Q24" s="23">
        <v>948</v>
      </c>
      <c r="R24" s="23">
        <v>944</v>
      </c>
      <c r="S24" s="23">
        <v>872</v>
      </c>
      <c r="T24" s="23">
        <v>856</v>
      </c>
      <c r="U24" s="23">
        <v>842</v>
      </c>
      <c r="V24" s="23">
        <v>904</v>
      </c>
      <c r="W24" s="23">
        <v>975</v>
      </c>
    </row>
    <row r="25" spans="1:23" ht="15.6" x14ac:dyDescent="0.3">
      <c r="A25" s="21" t="s">
        <v>74</v>
      </c>
      <c r="B25" s="23">
        <v>633</v>
      </c>
      <c r="C25" s="23">
        <v>647</v>
      </c>
      <c r="D25" s="23">
        <v>653</v>
      </c>
      <c r="E25" s="23">
        <v>671</v>
      </c>
      <c r="F25" s="23">
        <v>677</v>
      </c>
      <c r="G25" s="23">
        <v>690</v>
      </c>
      <c r="H25" s="23">
        <v>715</v>
      </c>
      <c r="I25" s="23">
        <v>724</v>
      </c>
      <c r="J25" s="23">
        <v>726</v>
      </c>
      <c r="K25" s="23">
        <v>733</v>
      </c>
      <c r="L25" s="23">
        <v>734</v>
      </c>
      <c r="M25" s="23">
        <v>734</v>
      </c>
      <c r="N25" s="23">
        <v>790</v>
      </c>
      <c r="O25" s="23">
        <v>773</v>
      </c>
      <c r="P25" s="23">
        <v>757</v>
      </c>
      <c r="Q25" s="23">
        <v>752</v>
      </c>
      <c r="R25" s="23">
        <v>740</v>
      </c>
      <c r="S25" s="23">
        <v>719</v>
      </c>
      <c r="T25" s="23">
        <v>707</v>
      </c>
      <c r="U25" s="23">
        <v>684</v>
      </c>
      <c r="V25" s="23">
        <v>665</v>
      </c>
      <c r="W25" s="23">
        <v>668</v>
      </c>
    </row>
    <row r="26" spans="1:23" ht="15.6" x14ac:dyDescent="0.3">
      <c r="A26" s="21" t="s">
        <v>20</v>
      </c>
      <c r="B26" s="23">
        <v>726</v>
      </c>
      <c r="C26" s="23">
        <v>793</v>
      </c>
      <c r="D26" s="23">
        <v>884</v>
      </c>
      <c r="E26" s="23">
        <v>909</v>
      </c>
      <c r="F26" s="23">
        <v>889</v>
      </c>
      <c r="G26" s="23">
        <v>850</v>
      </c>
      <c r="H26" s="23">
        <v>926</v>
      </c>
      <c r="I26" s="23">
        <v>986</v>
      </c>
      <c r="J26" s="23">
        <v>993</v>
      </c>
      <c r="K26" s="23">
        <v>951</v>
      </c>
      <c r="L26" s="23">
        <v>863</v>
      </c>
      <c r="M26" s="23">
        <v>744</v>
      </c>
      <c r="N26" s="23">
        <v>666</v>
      </c>
      <c r="O26" s="23">
        <v>593</v>
      </c>
      <c r="P26" s="23">
        <v>537</v>
      </c>
      <c r="Q26" s="23">
        <v>521</v>
      </c>
      <c r="R26" s="23">
        <v>462</v>
      </c>
      <c r="S26" s="23">
        <v>438</v>
      </c>
      <c r="T26" s="23">
        <v>450</v>
      </c>
      <c r="U26" s="23">
        <v>418</v>
      </c>
      <c r="V26" s="23">
        <v>421</v>
      </c>
      <c r="W26" s="23">
        <v>426</v>
      </c>
    </row>
    <row r="27" spans="1:23" ht="15.6" x14ac:dyDescent="0.3">
      <c r="A27" s="21" t="s">
        <v>21</v>
      </c>
      <c r="B27" s="23">
        <v>347</v>
      </c>
      <c r="C27" s="23">
        <v>349</v>
      </c>
      <c r="D27" s="23">
        <v>351</v>
      </c>
      <c r="E27" s="23">
        <v>334</v>
      </c>
      <c r="F27" s="23">
        <v>308</v>
      </c>
      <c r="G27" s="23">
        <v>265</v>
      </c>
      <c r="H27" s="23">
        <v>258</v>
      </c>
      <c r="I27" s="23">
        <v>263</v>
      </c>
      <c r="J27" s="23">
        <v>266</v>
      </c>
      <c r="K27" s="23">
        <v>270</v>
      </c>
      <c r="L27" s="23">
        <v>245</v>
      </c>
      <c r="M27" s="23">
        <v>244</v>
      </c>
      <c r="N27" s="23">
        <v>212</v>
      </c>
      <c r="O27" s="23">
        <v>200</v>
      </c>
      <c r="P27" s="23">
        <v>193</v>
      </c>
      <c r="Q27" s="23">
        <v>184</v>
      </c>
      <c r="R27" s="23">
        <v>188</v>
      </c>
      <c r="S27" s="23">
        <v>240</v>
      </c>
      <c r="T27" s="23">
        <v>267</v>
      </c>
      <c r="U27" s="23">
        <v>289</v>
      </c>
      <c r="V27" s="23">
        <v>310</v>
      </c>
      <c r="W27" s="23">
        <v>329</v>
      </c>
    </row>
    <row r="28" spans="1:23" ht="15.6" x14ac:dyDescent="0.3">
      <c r="A28" s="21" t="s">
        <v>22</v>
      </c>
      <c r="B28" s="23">
        <v>549</v>
      </c>
      <c r="C28" s="23">
        <v>572</v>
      </c>
      <c r="D28" s="23">
        <v>620</v>
      </c>
      <c r="E28" s="23">
        <v>658</v>
      </c>
      <c r="F28" s="23">
        <v>664</v>
      </c>
      <c r="G28" s="23">
        <v>707</v>
      </c>
      <c r="H28" s="23">
        <v>747</v>
      </c>
      <c r="I28" s="23">
        <v>772</v>
      </c>
      <c r="J28" s="23">
        <v>782</v>
      </c>
      <c r="K28" s="23">
        <v>784</v>
      </c>
      <c r="L28" s="23">
        <v>759</v>
      </c>
      <c r="M28" s="23">
        <v>790</v>
      </c>
      <c r="N28" s="23">
        <v>787</v>
      </c>
      <c r="O28" s="23">
        <v>775</v>
      </c>
      <c r="P28" s="23">
        <v>719</v>
      </c>
      <c r="Q28" s="23">
        <v>708</v>
      </c>
      <c r="R28" s="23">
        <v>680</v>
      </c>
      <c r="S28" s="23">
        <v>598</v>
      </c>
      <c r="T28" s="23">
        <v>616</v>
      </c>
      <c r="U28" s="23">
        <v>572</v>
      </c>
      <c r="V28" s="23">
        <v>600</v>
      </c>
      <c r="W28" s="23">
        <v>648</v>
      </c>
    </row>
    <row r="29" spans="1:23" ht="15.6" x14ac:dyDescent="0.3">
      <c r="A29" s="21" t="s">
        <v>23</v>
      </c>
      <c r="B29" s="23">
        <v>1036</v>
      </c>
      <c r="C29" s="23">
        <v>1098</v>
      </c>
      <c r="D29" s="23">
        <v>1090</v>
      </c>
      <c r="E29" s="23">
        <v>1028</v>
      </c>
      <c r="F29" s="23">
        <v>1019</v>
      </c>
      <c r="G29" s="23">
        <v>1038</v>
      </c>
      <c r="H29" s="23">
        <v>1102</v>
      </c>
      <c r="I29" s="23">
        <v>1175</v>
      </c>
      <c r="J29" s="23">
        <v>1146</v>
      </c>
      <c r="K29" s="23">
        <v>1088</v>
      </c>
      <c r="L29" s="23">
        <v>1022</v>
      </c>
      <c r="M29" s="23">
        <v>967</v>
      </c>
      <c r="N29" s="23">
        <v>870</v>
      </c>
      <c r="O29" s="23">
        <v>824</v>
      </c>
      <c r="P29" s="23">
        <v>766</v>
      </c>
      <c r="Q29" s="23">
        <v>739</v>
      </c>
      <c r="R29" s="23">
        <v>716</v>
      </c>
      <c r="S29" s="23">
        <v>612</v>
      </c>
      <c r="T29" s="23">
        <v>654</v>
      </c>
      <c r="U29" s="23">
        <v>660</v>
      </c>
      <c r="V29" s="23">
        <v>667</v>
      </c>
      <c r="W29" s="23">
        <v>703</v>
      </c>
    </row>
    <row r="30" spans="1:23" ht="15.6" x14ac:dyDescent="0.3">
      <c r="A30" s="21" t="s">
        <v>24</v>
      </c>
      <c r="B30" s="23">
        <v>808</v>
      </c>
      <c r="C30" s="23">
        <v>846</v>
      </c>
      <c r="D30" s="23">
        <v>875</v>
      </c>
      <c r="E30" s="23">
        <v>895</v>
      </c>
      <c r="F30" s="23">
        <v>915</v>
      </c>
      <c r="G30" s="23">
        <v>920</v>
      </c>
      <c r="H30" s="23">
        <v>965</v>
      </c>
      <c r="I30" s="23">
        <v>968</v>
      </c>
      <c r="J30" s="23">
        <v>983</v>
      </c>
      <c r="K30" s="23">
        <v>946</v>
      </c>
      <c r="L30" s="23">
        <v>899</v>
      </c>
      <c r="M30" s="23">
        <v>828</v>
      </c>
      <c r="N30" s="23">
        <v>819</v>
      </c>
      <c r="O30" s="23">
        <v>754</v>
      </c>
      <c r="P30" s="23">
        <v>735</v>
      </c>
      <c r="Q30" s="23">
        <v>726</v>
      </c>
      <c r="R30" s="23">
        <v>682</v>
      </c>
      <c r="S30" s="23">
        <v>677</v>
      </c>
      <c r="T30" s="23">
        <v>701</v>
      </c>
      <c r="U30" s="23">
        <v>672</v>
      </c>
      <c r="V30" s="23">
        <v>662</v>
      </c>
      <c r="W30" s="23">
        <v>682</v>
      </c>
    </row>
    <row r="31" spans="1:23" ht="15.6" x14ac:dyDescent="0.3">
      <c r="A31" s="21" t="s">
        <v>25</v>
      </c>
      <c r="B31" s="23">
        <v>595</v>
      </c>
      <c r="C31" s="23">
        <v>619</v>
      </c>
      <c r="D31" s="23">
        <v>657</v>
      </c>
      <c r="E31" s="23">
        <v>700</v>
      </c>
      <c r="F31" s="23">
        <v>695</v>
      </c>
      <c r="G31" s="23">
        <v>768</v>
      </c>
      <c r="H31" s="23">
        <v>882</v>
      </c>
      <c r="I31" s="23">
        <v>925</v>
      </c>
      <c r="J31" s="23">
        <v>926</v>
      </c>
      <c r="K31" s="23">
        <v>943</v>
      </c>
      <c r="L31" s="23">
        <v>914</v>
      </c>
      <c r="M31" s="23">
        <v>896</v>
      </c>
      <c r="N31" s="23">
        <v>827</v>
      </c>
      <c r="O31" s="23">
        <v>769</v>
      </c>
      <c r="P31" s="23">
        <v>708</v>
      </c>
      <c r="Q31" s="23">
        <v>690</v>
      </c>
      <c r="R31" s="23">
        <v>636</v>
      </c>
      <c r="S31" s="23">
        <v>534</v>
      </c>
      <c r="T31" s="23">
        <v>532</v>
      </c>
      <c r="U31" s="23">
        <v>512</v>
      </c>
      <c r="V31" s="23">
        <v>504</v>
      </c>
      <c r="W31" s="23">
        <v>444</v>
      </c>
    </row>
    <row r="32" spans="1:23" ht="15.6" x14ac:dyDescent="0.3">
      <c r="A32" s="21" t="s">
        <v>26</v>
      </c>
      <c r="B32" s="23">
        <v>1531</v>
      </c>
      <c r="C32" s="23">
        <v>1420</v>
      </c>
      <c r="D32" s="23">
        <v>1383</v>
      </c>
      <c r="E32" s="23">
        <v>1364</v>
      </c>
      <c r="F32" s="23">
        <v>1310</v>
      </c>
      <c r="G32" s="23">
        <v>1225</v>
      </c>
      <c r="H32" s="23">
        <v>1173</v>
      </c>
      <c r="I32" s="23">
        <v>1119</v>
      </c>
      <c r="J32" s="23">
        <v>1059</v>
      </c>
      <c r="K32" s="23">
        <v>993</v>
      </c>
      <c r="L32" s="23">
        <v>944</v>
      </c>
      <c r="M32" s="23">
        <v>951</v>
      </c>
      <c r="N32" s="23">
        <v>935</v>
      </c>
      <c r="O32" s="23">
        <v>895</v>
      </c>
      <c r="P32" s="23">
        <v>825</v>
      </c>
      <c r="Q32" s="23">
        <v>824</v>
      </c>
      <c r="R32" s="23">
        <v>754</v>
      </c>
      <c r="S32" s="23">
        <v>660</v>
      </c>
      <c r="T32" s="23">
        <v>650</v>
      </c>
      <c r="U32" s="23">
        <v>635</v>
      </c>
      <c r="V32" s="23">
        <v>612</v>
      </c>
      <c r="W32" s="23">
        <v>640</v>
      </c>
    </row>
    <row r="33" spans="1:23" ht="15.6" x14ac:dyDescent="0.3">
      <c r="A33" s="21" t="s">
        <v>27</v>
      </c>
      <c r="B33" s="23">
        <v>1179</v>
      </c>
      <c r="C33" s="23">
        <v>1003</v>
      </c>
      <c r="D33" s="23">
        <v>832</v>
      </c>
      <c r="E33" s="23">
        <v>670</v>
      </c>
      <c r="F33" s="23">
        <v>619</v>
      </c>
      <c r="G33" s="23">
        <v>654</v>
      </c>
      <c r="H33" s="23">
        <v>735</v>
      </c>
      <c r="I33" s="23">
        <v>749</v>
      </c>
      <c r="J33" s="23">
        <v>799</v>
      </c>
      <c r="K33" s="23">
        <v>813</v>
      </c>
      <c r="L33" s="23">
        <v>869</v>
      </c>
      <c r="M33" s="23">
        <v>837</v>
      </c>
      <c r="N33" s="23">
        <v>819</v>
      </c>
      <c r="O33" s="23">
        <v>918</v>
      </c>
      <c r="P33" s="23">
        <v>833</v>
      </c>
      <c r="Q33" s="23">
        <v>808</v>
      </c>
      <c r="R33" s="23">
        <v>752</v>
      </c>
      <c r="S33" s="23">
        <v>660</v>
      </c>
      <c r="T33" s="23">
        <v>649</v>
      </c>
      <c r="U33" s="23">
        <v>640</v>
      </c>
      <c r="V33" s="23">
        <v>628</v>
      </c>
      <c r="W33" s="23">
        <v>649</v>
      </c>
    </row>
    <row r="34" spans="1:23" ht="15.6" x14ac:dyDescent="0.3">
      <c r="A34" s="21" t="s">
        <v>28</v>
      </c>
      <c r="B34" s="23">
        <v>654</v>
      </c>
      <c r="C34" s="23">
        <v>634</v>
      </c>
      <c r="D34" s="23">
        <v>646</v>
      </c>
      <c r="E34" s="23">
        <v>632</v>
      </c>
      <c r="F34" s="23">
        <v>641</v>
      </c>
      <c r="G34" s="23">
        <v>629</v>
      </c>
      <c r="H34" s="23">
        <v>633</v>
      </c>
      <c r="I34" s="23">
        <v>660</v>
      </c>
      <c r="J34" s="23">
        <v>672</v>
      </c>
      <c r="K34" s="23">
        <v>703</v>
      </c>
      <c r="L34" s="23">
        <v>690</v>
      </c>
      <c r="M34" s="23">
        <v>746</v>
      </c>
      <c r="N34" s="23">
        <v>764</v>
      </c>
      <c r="O34" s="23">
        <v>792</v>
      </c>
      <c r="P34" s="23">
        <v>764</v>
      </c>
      <c r="Q34" s="23">
        <v>763</v>
      </c>
      <c r="R34" s="23">
        <v>821</v>
      </c>
      <c r="S34" s="23">
        <v>797</v>
      </c>
      <c r="T34" s="23">
        <v>818</v>
      </c>
      <c r="U34" s="23">
        <v>860</v>
      </c>
      <c r="V34" s="23">
        <v>861</v>
      </c>
      <c r="W34" s="23">
        <v>904</v>
      </c>
    </row>
    <row r="35" spans="1:23" ht="15.6" x14ac:dyDescent="0.3">
      <c r="A35" s="21" t="s">
        <v>29</v>
      </c>
      <c r="B35" s="23">
        <v>2122</v>
      </c>
      <c r="C35" s="23">
        <v>2080</v>
      </c>
      <c r="D35" s="23">
        <v>2149</v>
      </c>
      <c r="E35" s="23">
        <v>2101</v>
      </c>
      <c r="F35" s="23">
        <v>2023</v>
      </c>
      <c r="G35" s="23">
        <v>1936</v>
      </c>
      <c r="H35" s="23">
        <v>1856</v>
      </c>
      <c r="I35" s="23">
        <v>1693</v>
      </c>
      <c r="J35" s="23">
        <v>1556</v>
      </c>
      <c r="K35" s="23">
        <v>1425</v>
      </c>
      <c r="L35" s="23">
        <v>1288</v>
      </c>
      <c r="M35" s="23">
        <v>1128</v>
      </c>
      <c r="N35" s="23">
        <v>780</v>
      </c>
      <c r="O35" s="23">
        <v>913</v>
      </c>
      <c r="P35" s="23">
        <v>865</v>
      </c>
      <c r="Q35" s="23">
        <v>863</v>
      </c>
      <c r="R35" s="23">
        <v>885</v>
      </c>
      <c r="S35" s="23">
        <v>903</v>
      </c>
      <c r="T35" s="23">
        <v>947</v>
      </c>
      <c r="U35" s="23">
        <v>1005</v>
      </c>
      <c r="V35" s="23">
        <v>1037</v>
      </c>
      <c r="W35" s="23">
        <v>1074</v>
      </c>
    </row>
    <row r="36" spans="1:23" ht="15.6" x14ac:dyDescent="0.3">
      <c r="A36" s="21" t="s">
        <v>30</v>
      </c>
      <c r="B36" s="23">
        <v>2106</v>
      </c>
      <c r="C36" s="23">
        <v>2191</v>
      </c>
      <c r="D36" s="23">
        <v>2311</v>
      </c>
      <c r="E36" s="23">
        <v>2290</v>
      </c>
      <c r="F36" s="23">
        <v>2157</v>
      </c>
      <c r="G36" s="23">
        <v>2077</v>
      </c>
      <c r="H36" s="23">
        <v>1983</v>
      </c>
      <c r="I36" s="23">
        <v>1818</v>
      </c>
      <c r="J36" s="23">
        <v>1612</v>
      </c>
      <c r="K36" s="23">
        <v>1436</v>
      </c>
      <c r="L36" s="23">
        <v>1296</v>
      </c>
      <c r="M36" s="23">
        <v>1170</v>
      </c>
      <c r="N36" s="23">
        <v>1053</v>
      </c>
      <c r="O36" s="23">
        <v>985</v>
      </c>
      <c r="P36" s="23">
        <v>910</v>
      </c>
      <c r="Q36" s="23">
        <v>906</v>
      </c>
      <c r="R36" s="23">
        <v>870</v>
      </c>
      <c r="S36" s="23">
        <v>872</v>
      </c>
      <c r="T36" s="23">
        <v>865</v>
      </c>
      <c r="U36" s="23">
        <v>871</v>
      </c>
      <c r="V36" s="23">
        <v>894</v>
      </c>
      <c r="W36" s="23">
        <v>962</v>
      </c>
    </row>
    <row r="37" spans="1:23" ht="15.6" x14ac:dyDescent="0.3">
      <c r="A37" s="21" t="s">
        <v>31</v>
      </c>
      <c r="B37" s="23">
        <v>1573</v>
      </c>
      <c r="C37" s="23">
        <v>1404</v>
      </c>
      <c r="D37" s="23">
        <v>1454</v>
      </c>
      <c r="E37" s="23">
        <v>1437</v>
      </c>
      <c r="F37" s="23">
        <v>1304</v>
      </c>
      <c r="G37" s="23">
        <v>1182</v>
      </c>
      <c r="H37" s="23">
        <v>1166</v>
      </c>
      <c r="I37" s="23">
        <v>1059</v>
      </c>
      <c r="J37" s="23">
        <v>983</v>
      </c>
      <c r="K37" s="23">
        <v>897</v>
      </c>
      <c r="L37" s="23">
        <v>821</v>
      </c>
      <c r="M37" s="23">
        <v>723</v>
      </c>
      <c r="N37" s="23">
        <v>726</v>
      </c>
      <c r="O37" s="23">
        <v>633</v>
      </c>
      <c r="P37" s="23">
        <v>565</v>
      </c>
      <c r="Q37" s="23">
        <v>555</v>
      </c>
      <c r="R37" s="23">
        <v>502</v>
      </c>
      <c r="S37" s="23">
        <v>534</v>
      </c>
      <c r="T37" s="23">
        <v>591</v>
      </c>
      <c r="U37" s="23">
        <v>652</v>
      </c>
      <c r="V37" s="23">
        <v>675</v>
      </c>
      <c r="W37" s="23">
        <v>643</v>
      </c>
    </row>
    <row r="38" spans="1:23" ht="15.6" x14ac:dyDescent="0.3">
      <c r="A38" s="21" t="s">
        <v>32</v>
      </c>
      <c r="B38" s="23">
        <v>855</v>
      </c>
      <c r="C38" s="23">
        <v>811</v>
      </c>
      <c r="D38" s="23">
        <v>814</v>
      </c>
      <c r="E38" s="23">
        <v>802</v>
      </c>
      <c r="F38" s="23">
        <v>803</v>
      </c>
      <c r="G38" s="23">
        <v>798</v>
      </c>
      <c r="H38" s="23">
        <v>783</v>
      </c>
      <c r="I38" s="23">
        <v>732</v>
      </c>
      <c r="J38" s="23">
        <v>692</v>
      </c>
      <c r="K38" s="23">
        <v>687</v>
      </c>
      <c r="L38" s="23">
        <v>695</v>
      </c>
      <c r="M38" s="23">
        <v>684</v>
      </c>
      <c r="N38" s="23">
        <v>654</v>
      </c>
      <c r="O38" s="23">
        <v>607</v>
      </c>
      <c r="P38" s="23">
        <v>634</v>
      </c>
      <c r="Q38" s="23">
        <v>623</v>
      </c>
      <c r="R38" s="23">
        <v>627</v>
      </c>
      <c r="S38" s="23">
        <v>603</v>
      </c>
      <c r="T38" s="23">
        <v>595</v>
      </c>
      <c r="U38" s="23">
        <v>600</v>
      </c>
      <c r="V38" s="23">
        <v>589</v>
      </c>
      <c r="W38" s="23">
        <v>595</v>
      </c>
    </row>
    <row r="39" spans="1:23" ht="15.6" x14ac:dyDescent="0.3">
      <c r="A39" s="21" t="s">
        <v>33</v>
      </c>
      <c r="B39" s="23">
        <v>917</v>
      </c>
      <c r="C39" s="23">
        <v>939</v>
      </c>
      <c r="D39" s="23">
        <v>984</v>
      </c>
      <c r="E39" s="23">
        <v>915</v>
      </c>
      <c r="F39" s="23">
        <v>878</v>
      </c>
      <c r="G39" s="23">
        <v>840</v>
      </c>
      <c r="H39" s="23">
        <v>761</v>
      </c>
      <c r="I39" s="23">
        <v>739</v>
      </c>
      <c r="J39" s="23">
        <v>694</v>
      </c>
      <c r="K39" s="23">
        <v>699</v>
      </c>
      <c r="L39" s="23">
        <v>664</v>
      </c>
      <c r="M39" s="23">
        <v>649</v>
      </c>
      <c r="N39" s="23">
        <v>683</v>
      </c>
      <c r="O39" s="23">
        <v>685</v>
      </c>
      <c r="P39" s="23">
        <v>662</v>
      </c>
      <c r="Q39" s="23">
        <v>661</v>
      </c>
      <c r="R39" s="23">
        <v>704</v>
      </c>
      <c r="S39" s="23">
        <v>729</v>
      </c>
      <c r="T39" s="23">
        <v>754</v>
      </c>
      <c r="U39" s="23">
        <v>758</v>
      </c>
      <c r="V39" s="23">
        <v>784</v>
      </c>
      <c r="W39" s="23">
        <v>801</v>
      </c>
    </row>
    <row r="40" spans="1:23" ht="15.6" x14ac:dyDescent="0.3">
      <c r="A40" s="21" t="s">
        <v>34</v>
      </c>
      <c r="B40" s="23">
        <v>937</v>
      </c>
      <c r="C40" s="23">
        <v>825</v>
      </c>
      <c r="D40" s="23">
        <v>807</v>
      </c>
      <c r="E40" s="23">
        <v>820</v>
      </c>
      <c r="F40" s="23">
        <v>848</v>
      </c>
      <c r="G40" s="23">
        <v>857</v>
      </c>
      <c r="H40" s="23">
        <v>879</v>
      </c>
      <c r="I40" s="23">
        <v>902</v>
      </c>
      <c r="J40" s="23">
        <v>869</v>
      </c>
      <c r="K40" s="23">
        <v>859</v>
      </c>
      <c r="L40" s="23">
        <v>821</v>
      </c>
      <c r="M40" s="23">
        <v>806</v>
      </c>
      <c r="N40" s="23">
        <v>968</v>
      </c>
      <c r="O40" s="23">
        <v>931</v>
      </c>
      <c r="P40" s="23">
        <v>894</v>
      </c>
      <c r="Q40" s="23">
        <v>892</v>
      </c>
      <c r="R40" s="23">
        <v>867</v>
      </c>
      <c r="S40" s="23">
        <v>720</v>
      </c>
      <c r="T40" s="23">
        <v>715</v>
      </c>
      <c r="U40" s="23">
        <v>702</v>
      </c>
      <c r="V40" s="23">
        <v>645</v>
      </c>
      <c r="W40" s="23">
        <v>619</v>
      </c>
    </row>
    <row r="41" spans="1:23" ht="15.6" x14ac:dyDescent="0.3">
      <c r="A41" s="21" t="s">
        <v>76</v>
      </c>
      <c r="B41" s="23">
        <v>756</v>
      </c>
      <c r="C41" s="23">
        <v>717</v>
      </c>
      <c r="D41" s="23">
        <v>786</v>
      </c>
      <c r="E41" s="23">
        <v>780</v>
      </c>
      <c r="F41" s="23">
        <v>765</v>
      </c>
      <c r="G41" s="23">
        <v>761</v>
      </c>
      <c r="H41" s="23">
        <v>754</v>
      </c>
      <c r="I41" s="23">
        <v>725</v>
      </c>
      <c r="J41" s="23">
        <v>713</v>
      </c>
      <c r="K41" s="23">
        <v>708</v>
      </c>
      <c r="L41" s="23">
        <v>690</v>
      </c>
      <c r="M41" s="23">
        <v>659</v>
      </c>
      <c r="N41" s="23">
        <v>646</v>
      </c>
      <c r="O41" s="23">
        <v>642</v>
      </c>
      <c r="P41" s="23">
        <v>638</v>
      </c>
      <c r="Q41" s="23">
        <v>645</v>
      </c>
      <c r="R41" s="23">
        <v>653</v>
      </c>
      <c r="S41" s="23">
        <v>615</v>
      </c>
      <c r="T41" s="23">
        <v>678</v>
      </c>
      <c r="U41" s="23">
        <v>633</v>
      </c>
      <c r="V41" s="23">
        <v>601</v>
      </c>
      <c r="W41" s="23">
        <v>530</v>
      </c>
    </row>
    <row r="42" spans="1:23" ht="15.6" x14ac:dyDescent="0.3">
      <c r="A42" s="21" t="s">
        <v>35</v>
      </c>
      <c r="B42" s="23">
        <v>610</v>
      </c>
      <c r="C42" s="23">
        <v>606</v>
      </c>
      <c r="D42" s="23">
        <v>604</v>
      </c>
      <c r="E42" s="23">
        <v>570</v>
      </c>
      <c r="F42" s="23">
        <v>440</v>
      </c>
      <c r="G42" s="23">
        <v>447</v>
      </c>
      <c r="H42" s="23">
        <v>412</v>
      </c>
      <c r="I42" s="23">
        <v>429</v>
      </c>
      <c r="J42" s="23">
        <v>431</v>
      </c>
      <c r="K42" s="23">
        <v>472</v>
      </c>
      <c r="L42" s="23">
        <v>517</v>
      </c>
      <c r="M42" s="23">
        <v>490</v>
      </c>
      <c r="N42" s="23">
        <v>466</v>
      </c>
      <c r="O42" s="23">
        <v>442</v>
      </c>
      <c r="P42" s="23">
        <v>762</v>
      </c>
      <c r="Q42" s="23">
        <v>753</v>
      </c>
      <c r="R42" s="23">
        <v>671</v>
      </c>
      <c r="S42" s="23">
        <v>644</v>
      </c>
      <c r="T42" s="23">
        <v>608</v>
      </c>
      <c r="U42" s="23">
        <v>601</v>
      </c>
      <c r="V42" s="23">
        <v>629</v>
      </c>
      <c r="W42" s="23">
        <v>661</v>
      </c>
    </row>
    <row r="43" spans="1:23" ht="15.6" x14ac:dyDescent="0.3">
      <c r="A43" s="21" t="s">
        <v>36</v>
      </c>
      <c r="B43" s="23">
        <v>1115</v>
      </c>
      <c r="C43" s="23">
        <v>1012</v>
      </c>
      <c r="D43" s="23">
        <v>1051</v>
      </c>
      <c r="E43" s="23">
        <v>1017</v>
      </c>
      <c r="F43" s="23">
        <v>921</v>
      </c>
      <c r="G43" s="23">
        <v>903</v>
      </c>
      <c r="H43" s="23">
        <v>887</v>
      </c>
      <c r="I43" s="23">
        <v>833</v>
      </c>
      <c r="J43" s="23">
        <v>802</v>
      </c>
      <c r="K43" s="23">
        <v>808</v>
      </c>
      <c r="L43" s="23">
        <v>710</v>
      </c>
      <c r="M43" s="23">
        <v>654</v>
      </c>
      <c r="N43" s="23">
        <v>599</v>
      </c>
      <c r="O43" s="23">
        <v>570</v>
      </c>
      <c r="P43" s="23">
        <v>585</v>
      </c>
      <c r="Q43" s="23">
        <v>576</v>
      </c>
      <c r="R43" s="23">
        <v>572</v>
      </c>
      <c r="S43" s="23">
        <v>570</v>
      </c>
      <c r="T43" s="23">
        <v>607</v>
      </c>
      <c r="U43" s="23">
        <v>714</v>
      </c>
      <c r="V43" s="23">
        <v>766</v>
      </c>
      <c r="W43" s="23">
        <v>851</v>
      </c>
    </row>
    <row r="44" spans="1:23" ht="15.6" x14ac:dyDescent="0.3">
      <c r="A44" s="21" t="s">
        <v>77</v>
      </c>
      <c r="B44" s="23">
        <v>1298</v>
      </c>
      <c r="C44" s="23">
        <v>1213</v>
      </c>
      <c r="D44" s="23">
        <v>1280</v>
      </c>
      <c r="E44" s="23">
        <v>1239</v>
      </c>
      <c r="F44" s="23">
        <v>1200</v>
      </c>
      <c r="G44" s="23">
        <v>1214</v>
      </c>
      <c r="H44" s="23">
        <v>1113</v>
      </c>
      <c r="I44" s="23">
        <v>1020</v>
      </c>
      <c r="J44" s="23">
        <v>892</v>
      </c>
      <c r="K44" s="23">
        <v>825</v>
      </c>
      <c r="L44" s="23">
        <v>736</v>
      </c>
      <c r="M44" s="23">
        <v>693</v>
      </c>
      <c r="N44" s="23">
        <v>672</v>
      </c>
      <c r="O44" s="23">
        <v>522</v>
      </c>
      <c r="P44" s="23">
        <v>453</v>
      </c>
      <c r="Q44" s="23">
        <v>438</v>
      </c>
      <c r="R44" s="23">
        <v>375</v>
      </c>
      <c r="S44" s="23">
        <v>332</v>
      </c>
      <c r="T44" s="23">
        <v>319</v>
      </c>
      <c r="U44" s="23">
        <v>283</v>
      </c>
      <c r="V44" s="23">
        <v>280</v>
      </c>
      <c r="W44" s="23">
        <v>277</v>
      </c>
    </row>
    <row r="45" spans="1:23" ht="15.6" x14ac:dyDescent="0.3">
      <c r="A45" s="21" t="s">
        <v>37</v>
      </c>
      <c r="B45" s="23">
        <v>72</v>
      </c>
      <c r="C45" s="23">
        <v>181</v>
      </c>
      <c r="D45" s="23">
        <v>292</v>
      </c>
      <c r="E45" s="23">
        <v>408</v>
      </c>
      <c r="F45" s="23">
        <v>484</v>
      </c>
      <c r="G45" s="23">
        <v>561</v>
      </c>
      <c r="H45" s="23">
        <v>644</v>
      </c>
      <c r="I45" s="23">
        <v>722</v>
      </c>
      <c r="J45" s="23">
        <v>716</v>
      </c>
      <c r="K45" s="23">
        <v>742</v>
      </c>
      <c r="L45" s="23">
        <v>769</v>
      </c>
      <c r="M45" s="23">
        <v>759</v>
      </c>
      <c r="N45" s="23">
        <v>808</v>
      </c>
      <c r="O45" s="23">
        <v>795</v>
      </c>
      <c r="P45" s="23">
        <v>791</v>
      </c>
      <c r="Q45" s="23">
        <v>782</v>
      </c>
      <c r="R45" s="23">
        <v>763</v>
      </c>
      <c r="S45" s="23">
        <v>740</v>
      </c>
      <c r="T45" s="23">
        <v>720</v>
      </c>
      <c r="U45" s="23">
        <v>706</v>
      </c>
      <c r="V45" s="23">
        <v>709</v>
      </c>
      <c r="W45" s="23">
        <v>712</v>
      </c>
    </row>
    <row r="46" spans="1:23" ht="15.6" x14ac:dyDescent="0.3">
      <c r="A46" s="21" t="s">
        <v>38</v>
      </c>
      <c r="B46" s="23">
        <v>952</v>
      </c>
      <c r="C46" s="23">
        <v>910</v>
      </c>
      <c r="D46" s="23">
        <v>922</v>
      </c>
      <c r="E46" s="23">
        <v>918</v>
      </c>
      <c r="F46" s="23">
        <v>938</v>
      </c>
      <c r="G46" s="23">
        <v>887</v>
      </c>
      <c r="H46" s="23">
        <v>857</v>
      </c>
      <c r="I46" s="23">
        <v>828</v>
      </c>
      <c r="J46" s="23">
        <v>849</v>
      </c>
      <c r="K46" s="23">
        <v>836</v>
      </c>
      <c r="L46" s="23">
        <v>783</v>
      </c>
      <c r="M46" s="23">
        <v>722</v>
      </c>
      <c r="N46" s="23">
        <v>684</v>
      </c>
      <c r="O46" s="23">
        <v>603</v>
      </c>
      <c r="P46" s="23">
        <v>535</v>
      </c>
      <c r="Q46" s="23">
        <v>525</v>
      </c>
      <c r="R46" s="23">
        <v>461</v>
      </c>
      <c r="S46" s="23">
        <v>364</v>
      </c>
      <c r="T46" s="23">
        <v>334</v>
      </c>
      <c r="U46" s="23">
        <v>332</v>
      </c>
      <c r="V46" s="23">
        <v>352</v>
      </c>
      <c r="W46" s="23">
        <v>345</v>
      </c>
    </row>
    <row r="47" spans="1:23" ht="15.6" x14ac:dyDescent="0.3">
      <c r="A47" s="21" t="s">
        <v>39</v>
      </c>
      <c r="B47" s="23">
        <v>964</v>
      </c>
      <c r="C47" s="23">
        <v>953</v>
      </c>
      <c r="D47" s="23">
        <v>1053</v>
      </c>
      <c r="E47" s="23">
        <v>1054</v>
      </c>
      <c r="F47" s="23">
        <v>1049</v>
      </c>
      <c r="G47" s="23">
        <v>1063</v>
      </c>
      <c r="H47" s="23">
        <v>1007</v>
      </c>
      <c r="I47" s="23">
        <v>1038</v>
      </c>
      <c r="J47" s="23">
        <v>1055</v>
      </c>
      <c r="K47" s="23">
        <v>925</v>
      </c>
      <c r="L47" s="23">
        <v>893</v>
      </c>
      <c r="M47" s="23">
        <v>783</v>
      </c>
      <c r="N47" s="23">
        <v>694</v>
      </c>
      <c r="O47" s="23">
        <v>639</v>
      </c>
      <c r="P47" s="23">
        <v>576</v>
      </c>
      <c r="Q47" s="23">
        <v>563</v>
      </c>
      <c r="R47" s="23">
        <v>558</v>
      </c>
      <c r="S47" s="23">
        <v>427</v>
      </c>
      <c r="T47" s="23">
        <v>431</v>
      </c>
      <c r="U47" s="23">
        <v>403</v>
      </c>
      <c r="V47" s="23">
        <v>364</v>
      </c>
      <c r="W47" s="23">
        <v>364</v>
      </c>
    </row>
    <row r="48" spans="1:23" ht="15.6" x14ac:dyDescent="0.3">
      <c r="A48" s="21" t="s">
        <v>40</v>
      </c>
      <c r="B48" s="23">
        <v>976</v>
      </c>
      <c r="C48" s="23">
        <v>978</v>
      </c>
      <c r="D48" s="23">
        <v>999</v>
      </c>
      <c r="E48" s="23">
        <v>1003</v>
      </c>
      <c r="F48" s="23">
        <v>1010</v>
      </c>
      <c r="G48" s="23">
        <v>1026</v>
      </c>
      <c r="H48" s="23">
        <v>1024</v>
      </c>
      <c r="I48" s="23">
        <v>1057</v>
      </c>
      <c r="J48" s="23">
        <v>1087</v>
      </c>
      <c r="K48" s="23">
        <v>1107</v>
      </c>
      <c r="L48" s="23">
        <v>1069</v>
      </c>
      <c r="M48" s="23">
        <v>1085</v>
      </c>
      <c r="N48" s="23">
        <v>1071</v>
      </c>
      <c r="O48" s="23">
        <v>1069</v>
      </c>
      <c r="P48" s="23">
        <v>1049</v>
      </c>
      <c r="Q48" s="23">
        <v>1048</v>
      </c>
      <c r="R48" s="23">
        <v>1023</v>
      </c>
      <c r="S48" s="23">
        <v>1025</v>
      </c>
      <c r="T48" s="23">
        <v>1011</v>
      </c>
      <c r="U48" s="23">
        <v>982</v>
      </c>
      <c r="V48" s="23">
        <v>963</v>
      </c>
      <c r="W48" s="23">
        <v>950</v>
      </c>
    </row>
    <row r="49" spans="1:249" ht="15.6" x14ac:dyDescent="0.3">
      <c r="A49" s="21" t="s">
        <v>41</v>
      </c>
      <c r="B49" s="23">
        <v>960</v>
      </c>
      <c r="C49" s="23">
        <v>948</v>
      </c>
      <c r="D49" s="23">
        <v>992</v>
      </c>
      <c r="E49" s="23">
        <v>995</v>
      </c>
      <c r="F49" s="23">
        <v>1047</v>
      </c>
      <c r="G49" s="23">
        <v>1149</v>
      </c>
      <c r="H49" s="23">
        <v>1196</v>
      </c>
      <c r="I49" s="23">
        <v>1283</v>
      </c>
      <c r="J49" s="23">
        <v>1243</v>
      </c>
      <c r="K49" s="23">
        <v>1285</v>
      </c>
      <c r="L49" s="23">
        <v>1239</v>
      </c>
      <c r="M49" s="23">
        <v>1152</v>
      </c>
      <c r="N49" s="23">
        <v>1126</v>
      </c>
      <c r="O49" s="23">
        <v>1053</v>
      </c>
      <c r="P49" s="23">
        <v>1040</v>
      </c>
      <c r="Q49" s="23">
        <v>1032</v>
      </c>
      <c r="R49" s="23">
        <v>994</v>
      </c>
      <c r="S49" s="23">
        <v>900</v>
      </c>
      <c r="T49" s="23">
        <v>895</v>
      </c>
      <c r="U49" s="23">
        <v>867</v>
      </c>
      <c r="V49" s="23">
        <v>893</v>
      </c>
      <c r="W49" s="23">
        <v>908</v>
      </c>
    </row>
    <row r="50" spans="1:249" ht="15.6" x14ac:dyDescent="0.3">
      <c r="A50" s="21" t="s">
        <v>42</v>
      </c>
      <c r="B50" s="23">
        <v>516</v>
      </c>
      <c r="C50" s="23">
        <v>507</v>
      </c>
      <c r="D50" s="23">
        <v>485</v>
      </c>
      <c r="E50" s="23">
        <v>481</v>
      </c>
      <c r="F50" s="23">
        <v>475</v>
      </c>
      <c r="G50" s="23">
        <v>487</v>
      </c>
      <c r="H50" s="23">
        <v>461</v>
      </c>
      <c r="I50" s="23">
        <v>434</v>
      </c>
      <c r="J50" s="23">
        <v>429</v>
      </c>
      <c r="K50" s="23">
        <v>399</v>
      </c>
      <c r="L50" s="23">
        <v>365</v>
      </c>
      <c r="M50" s="23">
        <v>380</v>
      </c>
      <c r="N50" s="23">
        <v>393</v>
      </c>
      <c r="O50" s="23">
        <v>418</v>
      </c>
      <c r="P50" s="23">
        <v>388</v>
      </c>
      <c r="Q50" s="23">
        <v>386</v>
      </c>
      <c r="R50" s="23">
        <v>350</v>
      </c>
      <c r="S50" s="23">
        <v>316</v>
      </c>
      <c r="T50" s="23">
        <v>280</v>
      </c>
      <c r="U50" s="23">
        <v>254</v>
      </c>
      <c r="V50" s="23">
        <v>260</v>
      </c>
      <c r="W50" s="23">
        <v>281</v>
      </c>
    </row>
    <row r="51" spans="1:249" ht="15.6" x14ac:dyDescent="0.3">
      <c r="A51" s="21" t="s">
        <v>43</v>
      </c>
      <c r="B51" s="23">
        <v>634</v>
      </c>
      <c r="C51" s="23">
        <v>480</v>
      </c>
      <c r="D51" s="23">
        <v>406</v>
      </c>
      <c r="E51" s="23">
        <v>427</v>
      </c>
      <c r="F51" s="23">
        <v>531</v>
      </c>
      <c r="G51" s="23">
        <v>637</v>
      </c>
      <c r="H51" s="23">
        <v>710</v>
      </c>
      <c r="I51" s="23">
        <v>779</v>
      </c>
      <c r="J51" s="23">
        <v>842</v>
      </c>
      <c r="K51" s="23">
        <v>895</v>
      </c>
      <c r="L51" s="23">
        <v>935</v>
      </c>
      <c r="M51" s="23">
        <v>970</v>
      </c>
      <c r="N51" s="23">
        <v>970</v>
      </c>
      <c r="O51" s="23">
        <v>940</v>
      </c>
      <c r="P51" s="23">
        <v>912</v>
      </c>
      <c r="Q51" s="23">
        <v>894</v>
      </c>
      <c r="R51" s="23">
        <v>862</v>
      </c>
      <c r="S51" s="23">
        <v>731</v>
      </c>
      <c r="T51" s="23">
        <v>681</v>
      </c>
      <c r="U51" s="23">
        <v>708</v>
      </c>
      <c r="V51" s="23">
        <v>721</v>
      </c>
      <c r="W51" s="23">
        <v>698</v>
      </c>
    </row>
    <row r="52" spans="1:249" ht="15.6" x14ac:dyDescent="0.3">
      <c r="A52" s="21" t="s">
        <v>44</v>
      </c>
      <c r="B52" s="23">
        <v>1221</v>
      </c>
      <c r="C52" s="23">
        <v>1241</v>
      </c>
      <c r="D52" s="23">
        <v>1272</v>
      </c>
      <c r="E52" s="23">
        <v>1290</v>
      </c>
      <c r="F52" s="23">
        <v>1289</v>
      </c>
      <c r="G52" s="23">
        <v>1312</v>
      </c>
      <c r="H52" s="23">
        <v>1319</v>
      </c>
      <c r="I52" s="23">
        <v>1342</v>
      </c>
      <c r="J52" s="23">
        <v>1249</v>
      </c>
      <c r="K52" s="23">
        <v>1203</v>
      </c>
      <c r="L52" s="23">
        <v>1085</v>
      </c>
      <c r="M52" s="23">
        <v>983</v>
      </c>
      <c r="N52" s="23">
        <v>917</v>
      </c>
      <c r="O52" s="23">
        <v>867</v>
      </c>
      <c r="P52" s="23">
        <v>774</v>
      </c>
      <c r="Q52" s="23">
        <v>803</v>
      </c>
      <c r="R52" s="23">
        <v>739</v>
      </c>
      <c r="S52" s="23">
        <v>688</v>
      </c>
      <c r="T52" s="23">
        <v>675</v>
      </c>
      <c r="U52" s="23">
        <v>650</v>
      </c>
      <c r="V52" s="23">
        <v>677</v>
      </c>
      <c r="W52" s="23">
        <v>681</v>
      </c>
    </row>
    <row r="53" spans="1:249" ht="15.6" x14ac:dyDescent="0.3">
      <c r="A53" s="21" t="s">
        <v>45</v>
      </c>
      <c r="B53" s="23"/>
      <c r="C53" s="23"/>
      <c r="D53" s="23"/>
      <c r="E53" s="23"/>
      <c r="F53" s="23"/>
      <c r="G53" s="23"/>
      <c r="H53" s="23"/>
      <c r="I53" s="23"/>
      <c r="J53" s="23"/>
      <c r="K53" s="23">
        <v>648</v>
      </c>
      <c r="L53" s="23">
        <v>940</v>
      </c>
      <c r="M53" s="23">
        <v>995</v>
      </c>
      <c r="N53" s="23">
        <v>1085</v>
      </c>
      <c r="O53" s="23">
        <v>1186</v>
      </c>
      <c r="P53" s="23">
        <v>1125</v>
      </c>
      <c r="Q53" s="23">
        <v>1164</v>
      </c>
      <c r="R53" s="23">
        <v>1008</v>
      </c>
      <c r="S53" s="23">
        <v>1276</v>
      </c>
      <c r="T53" s="23">
        <v>1162</v>
      </c>
      <c r="U53" s="23">
        <v>1129</v>
      </c>
      <c r="V53" s="23">
        <v>993</v>
      </c>
      <c r="W53" s="23">
        <v>936</v>
      </c>
    </row>
    <row r="54" spans="1:249" ht="15.6" x14ac:dyDescent="0.3">
      <c r="A54" s="21" t="s">
        <v>46</v>
      </c>
      <c r="B54" s="23"/>
      <c r="C54" s="23"/>
      <c r="D54" s="23"/>
      <c r="E54" s="23"/>
      <c r="F54" s="23"/>
      <c r="G54" s="23"/>
      <c r="H54" s="23"/>
      <c r="I54" s="23"/>
      <c r="J54" s="23"/>
      <c r="K54" s="23">
        <v>515</v>
      </c>
      <c r="L54" s="23">
        <v>430</v>
      </c>
      <c r="M54" s="23">
        <v>693</v>
      </c>
      <c r="N54" s="23">
        <v>690</v>
      </c>
      <c r="O54" s="23">
        <v>718</v>
      </c>
      <c r="P54" s="23">
        <v>798</v>
      </c>
      <c r="Q54" s="23">
        <v>748</v>
      </c>
      <c r="R54" s="23">
        <v>701</v>
      </c>
      <c r="S54" s="23">
        <v>705</v>
      </c>
      <c r="T54" s="23">
        <v>746</v>
      </c>
      <c r="U54" s="23">
        <v>716</v>
      </c>
      <c r="V54" s="23">
        <v>629</v>
      </c>
      <c r="W54" s="23">
        <v>602</v>
      </c>
    </row>
    <row r="55" spans="1:249" ht="15.6" x14ac:dyDescent="0.3">
      <c r="A55" s="21" t="s">
        <v>47</v>
      </c>
      <c r="B55" s="23">
        <v>706</v>
      </c>
      <c r="C55" s="23">
        <v>698</v>
      </c>
      <c r="D55" s="23">
        <v>713</v>
      </c>
      <c r="E55" s="23">
        <v>718</v>
      </c>
      <c r="F55" s="23">
        <v>769</v>
      </c>
      <c r="G55" s="23">
        <v>819</v>
      </c>
      <c r="H55" s="23">
        <v>824</v>
      </c>
      <c r="I55" s="23">
        <v>821</v>
      </c>
      <c r="J55" s="23">
        <v>834</v>
      </c>
      <c r="K55" s="23">
        <v>811</v>
      </c>
      <c r="L55" s="23">
        <v>721</v>
      </c>
      <c r="M55" s="23">
        <v>688</v>
      </c>
      <c r="N55" s="23">
        <v>652</v>
      </c>
      <c r="O55" s="23">
        <v>647</v>
      </c>
      <c r="P55" s="23">
        <v>584</v>
      </c>
      <c r="Q55" s="23">
        <v>582</v>
      </c>
      <c r="R55" s="23">
        <v>531</v>
      </c>
      <c r="S55" s="23">
        <v>376</v>
      </c>
      <c r="T55" s="23"/>
      <c r="U55" s="23"/>
      <c r="V55" s="23"/>
      <c r="W55" s="23" t="s">
        <v>82</v>
      </c>
    </row>
    <row r="56" spans="1:249" ht="15.6" x14ac:dyDescent="0.3">
      <c r="A56" s="21" t="s">
        <v>48</v>
      </c>
      <c r="B56" s="23">
        <v>697</v>
      </c>
      <c r="C56" s="23">
        <v>676</v>
      </c>
      <c r="D56" s="23">
        <v>672</v>
      </c>
      <c r="E56" s="23">
        <v>667</v>
      </c>
      <c r="F56" s="23">
        <v>699</v>
      </c>
      <c r="G56" s="23">
        <v>712</v>
      </c>
      <c r="H56" s="23">
        <v>763</v>
      </c>
      <c r="I56" s="23">
        <v>799</v>
      </c>
      <c r="J56" s="23">
        <v>797</v>
      </c>
      <c r="K56" s="23">
        <v>769</v>
      </c>
      <c r="L56" s="23">
        <v>747</v>
      </c>
      <c r="M56" s="23">
        <v>744</v>
      </c>
      <c r="N56" s="23">
        <v>756</v>
      </c>
      <c r="O56" s="23">
        <v>718</v>
      </c>
      <c r="P56" s="23">
        <v>691</v>
      </c>
      <c r="Q56" s="23">
        <v>688</v>
      </c>
      <c r="R56" s="23">
        <v>661</v>
      </c>
      <c r="S56" s="23">
        <v>618</v>
      </c>
      <c r="T56" s="23">
        <v>898</v>
      </c>
      <c r="U56" s="23">
        <v>822</v>
      </c>
      <c r="V56" s="23">
        <v>830</v>
      </c>
      <c r="W56" s="23">
        <v>805</v>
      </c>
    </row>
    <row r="57" spans="1:249" ht="15.6" x14ac:dyDescent="0.3">
      <c r="A57" s="21" t="s">
        <v>49</v>
      </c>
      <c r="B57" s="23">
        <v>1135</v>
      </c>
      <c r="C57" s="23">
        <v>1144</v>
      </c>
      <c r="D57" s="23">
        <v>1072</v>
      </c>
      <c r="E57" s="23">
        <v>1039</v>
      </c>
      <c r="F57" s="23">
        <v>991</v>
      </c>
      <c r="G57" s="23">
        <v>1006</v>
      </c>
      <c r="H57" s="23">
        <v>994</v>
      </c>
      <c r="I57" s="23">
        <v>974</v>
      </c>
      <c r="J57" s="23">
        <v>948</v>
      </c>
      <c r="K57" s="23">
        <v>918</v>
      </c>
      <c r="L57" s="23">
        <v>921</v>
      </c>
      <c r="M57" s="23">
        <v>927</v>
      </c>
      <c r="N57" s="23">
        <v>923</v>
      </c>
      <c r="O57" s="23">
        <v>902</v>
      </c>
      <c r="P57" s="23">
        <v>895</v>
      </c>
      <c r="Q57" s="23">
        <v>886</v>
      </c>
      <c r="R57" s="23">
        <v>883</v>
      </c>
      <c r="S57" s="23">
        <v>875</v>
      </c>
      <c r="T57" s="23">
        <v>879</v>
      </c>
      <c r="U57" s="23">
        <v>882</v>
      </c>
      <c r="V57" s="23">
        <v>878</v>
      </c>
      <c r="W57" s="23">
        <v>910</v>
      </c>
    </row>
    <row r="58" spans="1:249" ht="15.6" x14ac:dyDescent="0.3">
      <c r="A58" s="21" t="s">
        <v>50</v>
      </c>
      <c r="B58" s="23">
        <v>1002</v>
      </c>
      <c r="C58" s="23">
        <v>991</v>
      </c>
      <c r="D58" s="23">
        <v>990</v>
      </c>
      <c r="E58" s="23">
        <v>1042</v>
      </c>
      <c r="F58" s="23">
        <v>1068</v>
      </c>
      <c r="G58" s="23">
        <v>1081</v>
      </c>
      <c r="H58" s="23">
        <v>1112</v>
      </c>
      <c r="I58" s="23">
        <v>1074</v>
      </c>
      <c r="J58" s="23">
        <v>1033</v>
      </c>
      <c r="K58" s="23">
        <v>994</v>
      </c>
      <c r="L58" s="23">
        <v>935</v>
      </c>
      <c r="M58" s="23">
        <v>923</v>
      </c>
      <c r="N58" s="23">
        <v>932</v>
      </c>
      <c r="O58" s="23">
        <v>927</v>
      </c>
      <c r="P58" s="23">
        <v>884</v>
      </c>
      <c r="Q58" s="23">
        <v>868</v>
      </c>
      <c r="R58" s="23">
        <v>790</v>
      </c>
      <c r="S58" s="23">
        <v>738</v>
      </c>
      <c r="T58" s="23">
        <v>753</v>
      </c>
      <c r="U58" s="23">
        <v>752</v>
      </c>
      <c r="V58" s="23">
        <v>743</v>
      </c>
      <c r="W58" s="23">
        <v>782</v>
      </c>
    </row>
    <row r="59" spans="1:249" ht="15.6" x14ac:dyDescent="0.3">
      <c r="A59" s="21" t="s">
        <v>51</v>
      </c>
      <c r="B59" s="23"/>
      <c r="C59" s="23"/>
      <c r="D59" s="23"/>
      <c r="E59" s="23"/>
      <c r="F59" s="23"/>
      <c r="G59" s="23"/>
      <c r="H59" s="23"/>
      <c r="I59" s="23"/>
      <c r="J59" s="23"/>
      <c r="K59" s="23">
        <v>485</v>
      </c>
      <c r="L59" s="23">
        <v>525</v>
      </c>
      <c r="M59" s="23">
        <v>512</v>
      </c>
      <c r="N59" s="23">
        <v>664</v>
      </c>
      <c r="O59" s="23">
        <v>705</v>
      </c>
      <c r="P59" s="23">
        <v>673</v>
      </c>
      <c r="Q59" s="23">
        <v>584</v>
      </c>
      <c r="R59" s="23">
        <v>614</v>
      </c>
      <c r="S59" s="23">
        <v>701</v>
      </c>
      <c r="T59" s="23">
        <v>709</v>
      </c>
      <c r="U59" s="23">
        <v>562</v>
      </c>
      <c r="V59" s="23">
        <v>498</v>
      </c>
      <c r="W59" s="23">
        <v>414</v>
      </c>
    </row>
    <row r="60" spans="1:249" ht="16.2" thickBot="1" x14ac:dyDescent="0.35">
      <c r="A60" s="21" t="s">
        <v>52</v>
      </c>
      <c r="B60" s="23">
        <v>163</v>
      </c>
      <c r="C60" s="23">
        <v>221</v>
      </c>
      <c r="D60" s="23">
        <v>287</v>
      </c>
      <c r="E60" s="23">
        <v>343</v>
      </c>
      <c r="F60" s="23">
        <v>410</v>
      </c>
      <c r="G60" s="23">
        <v>526</v>
      </c>
      <c r="H60" s="23">
        <v>620</v>
      </c>
      <c r="I60" s="23">
        <v>648</v>
      </c>
      <c r="J60" s="23">
        <v>648</v>
      </c>
      <c r="K60" s="23">
        <v>679</v>
      </c>
      <c r="L60" s="23">
        <v>694</v>
      </c>
      <c r="M60" s="23">
        <v>702</v>
      </c>
      <c r="N60" s="23">
        <v>713</v>
      </c>
      <c r="O60" s="23">
        <v>727</v>
      </c>
      <c r="P60" s="23">
        <v>792</v>
      </c>
      <c r="Q60" s="23">
        <v>792</v>
      </c>
      <c r="R60" s="23">
        <v>833</v>
      </c>
      <c r="S60" s="23">
        <v>900</v>
      </c>
      <c r="T60" s="23">
        <v>915</v>
      </c>
      <c r="U60" s="23">
        <v>923</v>
      </c>
      <c r="V60" s="23">
        <v>917</v>
      </c>
      <c r="W60" s="23">
        <v>893</v>
      </c>
    </row>
    <row r="61" spans="1:249" s="8" customFormat="1" ht="16.2" thickBot="1" x14ac:dyDescent="0.35">
      <c r="A61" s="20" t="s">
        <v>53</v>
      </c>
      <c r="B61" s="22">
        <f t="shared" ref="B61:S61" si="0">SUM(B6:B60)</f>
        <v>47656</v>
      </c>
      <c r="C61" s="22">
        <f t="shared" si="0"/>
        <v>47121</v>
      </c>
      <c r="D61" s="22">
        <f t="shared" si="0"/>
        <v>47976</v>
      </c>
      <c r="E61" s="22">
        <f t="shared" si="0"/>
        <v>48161</v>
      </c>
      <c r="F61" s="22">
        <f t="shared" si="0"/>
        <v>47966</v>
      </c>
      <c r="G61" s="22">
        <f t="shared" si="0"/>
        <v>48477</v>
      </c>
      <c r="H61" s="22">
        <f t="shared" si="0"/>
        <v>48572</v>
      </c>
      <c r="I61" s="22">
        <f t="shared" si="0"/>
        <v>48099</v>
      </c>
      <c r="J61" s="22">
        <f t="shared" si="0"/>
        <v>46871</v>
      </c>
      <c r="K61" s="22">
        <f t="shared" si="0"/>
        <v>47549</v>
      </c>
      <c r="L61" s="22">
        <f t="shared" si="0"/>
        <v>45976</v>
      </c>
      <c r="M61" s="22">
        <f t="shared" si="0"/>
        <v>44463</v>
      </c>
      <c r="N61" s="22">
        <f t="shared" si="0"/>
        <v>43554</v>
      </c>
      <c r="O61" s="22">
        <f t="shared" si="0"/>
        <v>42417</v>
      </c>
      <c r="P61" s="22">
        <f t="shared" si="0"/>
        <v>40921</v>
      </c>
      <c r="Q61" s="22">
        <f t="shared" si="0"/>
        <v>40388</v>
      </c>
      <c r="R61" s="22">
        <f t="shared" si="0"/>
        <v>38767</v>
      </c>
      <c r="S61" s="22">
        <f t="shared" si="0"/>
        <v>36672</v>
      </c>
      <c r="T61" s="22">
        <f>SUM(T6:T60)</f>
        <v>36635</v>
      </c>
      <c r="U61" s="22">
        <f>SUM(U6:U60)</f>
        <v>36396</v>
      </c>
      <c r="V61" s="22">
        <f>SUM(V6:V60)</f>
        <v>36392</v>
      </c>
      <c r="W61" s="22">
        <f>SUM(W6:W60)</f>
        <v>36789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</row>
    <row r="62" spans="1:249" x14ac:dyDescent="0.25">
      <c r="R62"/>
    </row>
    <row r="63" spans="1:249" ht="13.8" thickBot="1" x14ac:dyDescent="0.3">
      <c r="P63" s="14"/>
      <c r="Q63" s="6"/>
      <c r="R63" s="26"/>
      <c r="S63" s="14"/>
      <c r="T63" s="14"/>
    </row>
    <row r="64" spans="1:249" s="15" customFormat="1" ht="15.6" thickBot="1" x14ac:dyDescent="0.3">
      <c r="A64" s="20" t="s">
        <v>54</v>
      </c>
      <c r="B64" s="24">
        <v>1992</v>
      </c>
      <c r="C64" s="24">
        <v>1993</v>
      </c>
      <c r="D64" s="24">
        <v>1994</v>
      </c>
      <c r="E64" s="24">
        <v>1995</v>
      </c>
      <c r="F64" s="24">
        <v>1996</v>
      </c>
      <c r="G64" s="24">
        <v>1997</v>
      </c>
      <c r="H64" s="24">
        <v>1998</v>
      </c>
      <c r="I64" s="24">
        <v>1999</v>
      </c>
      <c r="J64" s="24">
        <v>2000</v>
      </c>
      <c r="K64" s="24">
        <v>2001</v>
      </c>
      <c r="L64" s="24">
        <v>2002</v>
      </c>
      <c r="M64" s="24">
        <v>2003</v>
      </c>
      <c r="N64" s="24">
        <v>2004</v>
      </c>
      <c r="O64" s="24">
        <v>2005</v>
      </c>
      <c r="P64" s="24">
        <v>2006</v>
      </c>
      <c r="Q64" s="24">
        <v>2007</v>
      </c>
      <c r="R64" s="24">
        <v>2008</v>
      </c>
      <c r="S64" s="24">
        <v>2009</v>
      </c>
      <c r="T64" s="24">
        <v>2010</v>
      </c>
      <c r="U64" s="24">
        <v>2011</v>
      </c>
      <c r="V64" s="24">
        <v>2012</v>
      </c>
      <c r="W64" s="24">
        <v>2013</v>
      </c>
    </row>
    <row r="65" spans="1:249" ht="15.6" x14ac:dyDescent="0.3">
      <c r="A65" s="21" t="s">
        <v>55</v>
      </c>
      <c r="B65" s="23">
        <v>273</v>
      </c>
      <c r="C65" s="23">
        <v>275</v>
      </c>
      <c r="D65" s="23">
        <v>307</v>
      </c>
      <c r="E65" s="23">
        <v>291</v>
      </c>
      <c r="F65" s="23">
        <v>323</v>
      </c>
      <c r="G65" s="23">
        <v>351</v>
      </c>
      <c r="H65" s="23">
        <v>349</v>
      </c>
      <c r="I65" s="23">
        <v>363</v>
      </c>
      <c r="J65" s="23">
        <v>360</v>
      </c>
      <c r="K65" s="23">
        <v>360</v>
      </c>
      <c r="L65" s="23">
        <v>362</v>
      </c>
      <c r="M65" s="23">
        <v>388</v>
      </c>
      <c r="N65" s="23">
        <v>367</v>
      </c>
      <c r="O65" s="23">
        <v>347</v>
      </c>
      <c r="P65" s="23">
        <v>336</v>
      </c>
      <c r="Q65" s="23">
        <v>327</v>
      </c>
      <c r="R65" s="23">
        <v>299</v>
      </c>
      <c r="S65" s="23">
        <v>288</v>
      </c>
      <c r="T65" s="23">
        <v>307</v>
      </c>
      <c r="U65" s="23">
        <v>311</v>
      </c>
      <c r="V65" s="23">
        <v>355</v>
      </c>
      <c r="W65" s="23">
        <v>398</v>
      </c>
    </row>
    <row r="66" spans="1:249" ht="15.6" x14ac:dyDescent="0.3">
      <c r="A66" s="21" t="s">
        <v>56</v>
      </c>
      <c r="B66" s="23"/>
      <c r="C66" s="23"/>
      <c r="D66" s="23"/>
      <c r="E66" s="23"/>
      <c r="F66" s="23"/>
      <c r="G66" s="23"/>
      <c r="H66" s="23"/>
      <c r="I66" s="23"/>
      <c r="J66" s="23"/>
      <c r="K66" s="23">
        <v>226</v>
      </c>
      <c r="L66" s="23">
        <v>219</v>
      </c>
      <c r="M66" s="23">
        <v>226</v>
      </c>
      <c r="N66" s="23">
        <v>251</v>
      </c>
      <c r="O66" s="23">
        <v>252</v>
      </c>
      <c r="P66" s="23">
        <v>266</v>
      </c>
      <c r="Q66" s="23">
        <v>267</v>
      </c>
      <c r="R66" s="23">
        <v>299</v>
      </c>
      <c r="S66" s="23">
        <v>249</v>
      </c>
      <c r="T66" s="23">
        <v>234</v>
      </c>
      <c r="U66" s="23">
        <v>261</v>
      </c>
      <c r="V66" s="23">
        <v>273</v>
      </c>
      <c r="W66" s="23">
        <v>276</v>
      </c>
    </row>
    <row r="67" spans="1:249" ht="15.6" x14ac:dyDescent="0.3">
      <c r="A67" s="21" t="s">
        <v>78</v>
      </c>
      <c r="B67" s="23">
        <v>117</v>
      </c>
      <c r="C67" s="23">
        <v>144</v>
      </c>
      <c r="D67" s="23">
        <v>174</v>
      </c>
      <c r="E67" s="23">
        <v>185</v>
      </c>
      <c r="F67" s="23">
        <v>180</v>
      </c>
      <c r="G67" s="23">
        <v>199</v>
      </c>
      <c r="H67" s="23">
        <v>182</v>
      </c>
      <c r="I67" s="23">
        <v>196</v>
      </c>
      <c r="J67" s="23">
        <v>220</v>
      </c>
      <c r="K67" s="23">
        <v>259</v>
      </c>
      <c r="L67" s="23">
        <v>285</v>
      </c>
      <c r="M67" s="23">
        <v>264</v>
      </c>
      <c r="N67" s="23">
        <v>221</v>
      </c>
      <c r="O67" s="23">
        <v>193</v>
      </c>
      <c r="P67" s="23">
        <v>175</v>
      </c>
      <c r="Q67" s="23">
        <v>168</v>
      </c>
      <c r="R67" s="23">
        <v>156</v>
      </c>
      <c r="S67" s="23">
        <v>169</v>
      </c>
      <c r="T67" s="23">
        <v>202</v>
      </c>
      <c r="U67" s="23">
        <v>235</v>
      </c>
      <c r="V67" s="23">
        <v>278</v>
      </c>
      <c r="W67" s="23">
        <v>315</v>
      </c>
    </row>
    <row r="68" spans="1:249" ht="15.6" x14ac:dyDescent="0.3">
      <c r="A68" s="21" t="s">
        <v>57</v>
      </c>
      <c r="B68" s="23">
        <v>677</v>
      </c>
      <c r="C68" s="23">
        <v>572</v>
      </c>
      <c r="D68" s="23">
        <v>572</v>
      </c>
      <c r="E68" s="23">
        <v>499</v>
      </c>
      <c r="F68" s="23">
        <v>484</v>
      </c>
      <c r="G68" s="23">
        <v>466</v>
      </c>
      <c r="H68" s="23">
        <v>431</v>
      </c>
      <c r="I68" s="23">
        <v>411</v>
      </c>
      <c r="J68" s="23">
        <v>402</v>
      </c>
      <c r="K68" s="23">
        <v>394</v>
      </c>
      <c r="L68" s="23">
        <v>403</v>
      </c>
      <c r="M68" s="23">
        <v>383</v>
      </c>
      <c r="N68" s="23">
        <v>365</v>
      </c>
      <c r="O68" s="23">
        <v>327</v>
      </c>
      <c r="P68" s="23">
        <v>259</v>
      </c>
      <c r="Q68" s="23">
        <v>256</v>
      </c>
      <c r="R68" s="23">
        <v>224</v>
      </c>
      <c r="S68" s="23">
        <v>135</v>
      </c>
      <c r="T68" s="23"/>
      <c r="U68" s="23"/>
      <c r="V68" s="23"/>
      <c r="W68" s="23" t="s">
        <v>82</v>
      </c>
    </row>
    <row r="69" spans="1:249" ht="15.6" x14ac:dyDescent="0.3">
      <c r="A69" s="21" t="s">
        <v>79</v>
      </c>
      <c r="B69" s="23"/>
      <c r="C69" s="23"/>
      <c r="D69" s="23"/>
      <c r="E69" s="23"/>
      <c r="F69" s="23"/>
      <c r="G69" s="23"/>
      <c r="H69" s="23"/>
      <c r="I69" s="23"/>
      <c r="J69" s="23"/>
      <c r="K69" s="23">
        <v>329</v>
      </c>
      <c r="L69" s="23">
        <v>326</v>
      </c>
      <c r="M69" s="23">
        <v>333</v>
      </c>
      <c r="N69" s="23">
        <v>341</v>
      </c>
      <c r="O69" s="23">
        <v>324</v>
      </c>
      <c r="P69" s="23">
        <v>329</v>
      </c>
      <c r="Q69" s="23">
        <v>324</v>
      </c>
      <c r="R69" s="23">
        <v>287</v>
      </c>
      <c r="S69" s="23">
        <v>280</v>
      </c>
      <c r="T69" s="23">
        <v>294</v>
      </c>
      <c r="U69" s="23">
        <v>280</v>
      </c>
      <c r="V69" s="23">
        <v>278</v>
      </c>
      <c r="W69" s="23">
        <v>273</v>
      </c>
    </row>
    <row r="70" spans="1:249" s="7" customFormat="1" ht="15.6" x14ac:dyDescent="0.3">
      <c r="A70" s="21" t="s">
        <v>62</v>
      </c>
      <c r="B70" s="23">
        <v>749</v>
      </c>
      <c r="C70" s="23">
        <v>633</v>
      </c>
      <c r="D70" s="23">
        <v>613</v>
      </c>
      <c r="E70" s="23">
        <v>561</v>
      </c>
      <c r="F70" s="23">
        <v>547</v>
      </c>
      <c r="G70" s="23">
        <v>554</v>
      </c>
      <c r="H70" s="23">
        <v>531</v>
      </c>
      <c r="I70" s="23">
        <v>532</v>
      </c>
      <c r="J70" s="23">
        <v>534</v>
      </c>
      <c r="K70" s="23">
        <v>514</v>
      </c>
      <c r="L70" s="23">
        <v>493</v>
      </c>
      <c r="M70" s="23">
        <v>482</v>
      </c>
      <c r="N70" s="23">
        <v>465</v>
      </c>
      <c r="O70" s="23">
        <v>379</v>
      </c>
      <c r="P70" s="23">
        <v>304</v>
      </c>
      <c r="Q70" s="23">
        <v>307</v>
      </c>
      <c r="R70" s="23">
        <v>256</v>
      </c>
      <c r="S70" s="23">
        <v>177</v>
      </c>
      <c r="T70" s="23"/>
      <c r="U70" s="23"/>
      <c r="V70" s="23"/>
      <c r="W70" s="23" t="s">
        <v>82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</row>
    <row r="71" spans="1:249" ht="15.6" x14ac:dyDescent="0.3">
      <c r="A71" s="21" t="s">
        <v>83</v>
      </c>
      <c r="B71" s="23"/>
      <c r="C71" s="23"/>
      <c r="D71" s="23"/>
      <c r="E71" s="23"/>
      <c r="F71" s="23"/>
      <c r="G71" s="23"/>
      <c r="H71" s="23"/>
      <c r="I71" s="23"/>
      <c r="J71" s="23"/>
      <c r="K71" s="23">
        <v>216</v>
      </c>
      <c r="L71" s="23">
        <v>211</v>
      </c>
      <c r="M71" s="23">
        <v>212</v>
      </c>
      <c r="N71" s="23">
        <v>202</v>
      </c>
      <c r="O71" s="23">
        <v>195</v>
      </c>
      <c r="P71" s="23">
        <v>125</v>
      </c>
      <c r="Q71" s="23">
        <v>119</v>
      </c>
      <c r="R71" s="23"/>
      <c r="S71" s="23"/>
      <c r="T71" s="23"/>
      <c r="U71" s="23"/>
      <c r="V71" s="23"/>
      <c r="W71" s="23" t="s">
        <v>82</v>
      </c>
    </row>
    <row r="72" spans="1:249" ht="15.6" x14ac:dyDescent="0.3">
      <c r="A72" s="21" t="s">
        <v>75</v>
      </c>
      <c r="B72" s="23"/>
      <c r="C72" s="23"/>
      <c r="D72" s="23"/>
      <c r="E72" s="23"/>
      <c r="F72" s="23"/>
      <c r="G72" s="23"/>
      <c r="H72" s="23"/>
      <c r="I72" s="23"/>
      <c r="J72" s="23"/>
      <c r="K72" s="23">
        <v>187</v>
      </c>
      <c r="L72" s="23">
        <v>178</v>
      </c>
      <c r="M72" s="23">
        <v>201</v>
      </c>
      <c r="N72" s="23">
        <v>253</v>
      </c>
      <c r="O72" s="23">
        <v>237</v>
      </c>
      <c r="P72" s="23">
        <v>229</v>
      </c>
      <c r="Q72" s="23">
        <v>243</v>
      </c>
      <c r="R72" s="23">
        <v>214</v>
      </c>
      <c r="S72" s="23">
        <v>247</v>
      </c>
      <c r="T72" s="23">
        <v>246</v>
      </c>
      <c r="U72" s="23">
        <v>214</v>
      </c>
      <c r="V72" s="23">
        <v>215</v>
      </c>
      <c r="W72" s="23">
        <v>203</v>
      </c>
    </row>
    <row r="73" spans="1:249" ht="15.6" x14ac:dyDescent="0.3">
      <c r="A73" s="21" t="s">
        <v>84</v>
      </c>
      <c r="B73" s="23"/>
      <c r="C73" s="23"/>
      <c r="D73" s="23"/>
      <c r="E73" s="23"/>
      <c r="F73" s="23"/>
      <c r="G73" s="23"/>
      <c r="H73" s="23"/>
      <c r="I73" s="23"/>
      <c r="J73" s="23"/>
      <c r="K73" s="23">
        <v>218</v>
      </c>
      <c r="L73" s="23">
        <v>208</v>
      </c>
      <c r="M73" s="23">
        <v>188</v>
      </c>
      <c r="N73" s="23">
        <v>165</v>
      </c>
      <c r="O73" s="23">
        <v>139</v>
      </c>
      <c r="P73" s="23">
        <v>121</v>
      </c>
      <c r="Q73" s="23">
        <v>146</v>
      </c>
      <c r="R73" s="23">
        <v>141</v>
      </c>
      <c r="S73" s="23">
        <v>121</v>
      </c>
      <c r="T73" s="23">
        <v>117</v>
      </c>
      <c r="U73" s="23">
        <v>121</v>
      </c>
      <c r="V73" s="23">
        <v>124</v>
      </c>
      <c r="W73" s="23">
        <v>138</v>
      </c>
    </row>
    <row r="74" spans="1:249" ht="15.6" x14ac:dyDescent="0.3">
      <c r="A74" s="21" t="s">
        <v>58</v>
      </c>
      <c r="B74" s="23">
        <v>388</v>
      </c>
      <c r="C74" s="23">
        <v>374</v>
      </c>
      <c r="D74" s="23">
        <v>390</v>
      </c>
      <c r="E74" s="23">
        <v>402</v>
      </c>
      <c r="F74" s="23">
        <v>441</v>
      </c>
      <c r="G74" s="23">
        <v>452</v>
      </c>
      <c r="H74" s="23">
        <v>424</v>
      </c>
      <c r="I74" s="23">
        <v>444</v>
      </c>
      <c r="J74" s="23">
        <v>438</v>
      </c>
      <c r="K74" s="23">
        <v>443</v>
      </c>
      <c r="L74" s="23">
        <v>413</v>
      </c>
      <c r="M74" s="23">
        <v>377</v>
      </c>
      <c r="N74" s="23">
        <v>352</v>
      </c>
      <c r="O74" s="23">
        <v>285</v>
      </c>
      <c r="P74" s="23">
        <v>250</v>
      </c>
      <c r="Q74" s="23">
        <v>252</v>
      </c>
      <c r="R74" s="23">
        <v>247</v>
      </c>
      <c r="S74" s="23">
        <v>275</v>
      </c>
      <c r="T74" s="23">
        <v>292</v>
      </c>
      <c r="U74" s="23">
        <v>290</v>
      </c>
      <c r="V74" s="23">
        <v>306</v>
      </c>
      <c r="W74" s="23">
        <v>332</v>
      </c>
    </row>
    <row r="75" spans="1:249" ht="15.6" x14ac:dyDescent="0.3">
      <c r="A75" s="21" t="s">
        <v>59</v>
      </c>
      <c r="B75" s="23">
        <v>371</v>
      </c>
      <c r="C75" s="23">
        <v>405</v>
      </c>
      <c r="D75" s="23">
        <v>427</v>
      </c>
      <c r="E75" s="23">
        <v>448</v>
      </c>
      <c r="F75" s="23">
        <v>453</v>
      </c>
      <c r="G75" s="23">
        <v>493</v>
      </c>
      <c r="H75" s="23">
        <v>501</v>
      </c>
      <c r="I75" s="23">
        <v>514</v>
      </c>
      <c r="J75" s="23">
        <v>505</v>
      </c>
      <c r="K75" s="23">
        <v>457</v>
      </c>
      <c r="L75" s="23">
        <v>508</v>
      </c>
      <c r="M75" s="23">
        <v>508</v>
      </c>
      <c r="N75" s="23">
        <v>514</v>
      </c>
      <c r="O75" s="23">
        <v>512</v>
      </c>
      <c r="P75" s="23">
        <v>479</v>
      </c>
      <c r="Q75" s="23">
        <v>478</v>
      </c>
      <c r="R75" s="23">
        <v>483</v>
      </c>
      <c r="S75" s="23">
        <v>491</v>
      </c>
      <c r="T75" s="23">
        <v>495</v>
      </c>
      <c r="U75" s="23">
        <v>507</v>
      </c>
      <c r="V75" s="23">
        <v>522</v>
      </c>
      <c r="W75" s="23">
        <v>537</v>
      </c>
    </row>
    <row r="76" spans="1:249" ht="15.6" x14ac:dyDescent="0.3">
      <c r="A76" s="21" t="s">
        <v>60</v>
      </c>
      <c r="B76" s="23">
        <v>494</v>
      </c>
      <c r="C76" s="23">
        <v>486</v>
      </c>
      <c r="D76" s="23">
        <v>505</v>
      </c>
      <c r="E76" s="23">
        <v>582</v>
      </c>
      <c r="F76" s="23">
        <v>632</v>
      </c>
      <c r="G76" s="23">
        <v>684</v>
      </c>
      <c r="H76" s="23">
        <v>706</v>
      </c>
      <c r="I76" s="23">
        <v>690</v>
      </c>
      <c r="J76" s="23">
        <v>681</v>
      </c>
      <c r="K76" s="23">
        <v>674</v>
      </c>
      <c r="L76" s="23">
        <v>625</v>
      </c>
      <c r="M76" s="23">
        <v>613</v>
      </c>
      <c r="N76" s="23">
        <v>580</v>
      </c>
      <c r="O76" s="23">
        <v>558</v>
      </c>
      <c r="P76" s="23">
        <v>534</v>
      </c>
      <c r="Q76" s="23">
        <v>529</v>
      </c>
      <c r="R76" s="23">
        <v>562</v>
      </c>
      <c r="S76" s="23"/>
      <c r="T76" s="23">
        <v>650</v>
      </c>
      <c r="U76" s="23">
        <v>677</v>
      </c>
      <c r="V76" s="23">
        <v>690</v>
      </c>
      <c r="W76" s="23">
        <v>708</v>
      </c>
    </row>
    <row r="77" spans="1:249" ht="16.2" thickBot="1" x14ac:dyDescent="0.35">
      <c r="A77" s="21" t="s">
        <v>61</v>
      </c>
      <c r="B77" s="23">
        <v>758</v>
      </c>
      <c r="C77" s="23">
        <v>679</v>
      </c>
      <c r="D77" s="23">
        <v>652</v>
      </c>
      <c r="E77" s="23">
        <v>605</v>
      </c>
      <c r="F77" s="23">
        <v>588</v>
      </c>
      <c r="G77" s="23">
        <v>573</v>
      </c>
      <c r="H77" s="23">
        <v>709</v>
      </c>
      <c r="I77" s="23">
        <v>605</v>
      </c>
      <c r="J77" s="23">
        <v>578</v>
      </c>
      <c r="K77" s="23">
        <v>539</v>
      </c>
      <c r="L77" s="23">
        <v>498</v>
      </c>
      <c r="M77" s="23">
        <v>437</v>
      </c>
      <c r="N77" s="23">
        <v>331</v>
      </c>
      <c r="O77" s="23">
        <v>226</v>
      </c>
      <c r="P77" s="23">
        <v>150</v>
      </c>
      <c r="Q77" s="23">
        <v>144</v>
      </c>
      <c r="R77" s="23"/>
      <c r="S77" s="23"/>
      <c r="T77" s="23"/>
      <c r="U77" s="23"/>
      <c r="V77" s="23"/>
      <c r="W77" s="23" t="s">
        <v>82</v>
      </c>
    </row>
    <row r="78" spans="1:249" s="15" customFormat="1" ht="16.2" thickBot="1" x14ac:dyDescent="0.35">
      <c r="A78" s="20" t="s">
        <v>53</v>
      </c>
      <c r="B78" s="22">
        <f t="shared" ref="B78:V78" si="1">SUM(B65:B77)</f>
        <v>3827</v>
      </c>
      <c r="C78" s="22">
        <f t="shared" si="1"/>
        <v>3568</v>
      </c>
      <c r="D78" s="22">
        <f t="shared" si="1"/>
        <v>3640</v>
      </c>
      <c r="E78" s="22">
        <f t="shared" si="1"/>
        <v>3573</v>
      </c>
      <c r="F78" s="22">
        <f t="shared" si="1"/>
        <v>3648</v>
      </c>
      <c r="G78" s="22">
        <f t="shared" si="1"/>
        <v>3772</v>
      </c>
      <c r="H78" s="22">
        <f t="shared" si="1"/>
        <v>3833</v>
      </c>
      <c r="I78" s="22">
        <f t="shared" si="1"/>
        <v>3755</v>
      </c>
      <c r="J78" s="22">
        <f t="shared" si="1"/>
        <v>3718</v>
      </c>
      <c r="K78" s="22">
        <f t="shared" si="1"/>
        <v>4816</v>
      </c>
      <c r="L78" s="22">
        <f t="shared" si="1"/>
        <v>4729</v>
      </c>
      <c r="M78" s="22">
        <f t="shared" si="1"/>
        <v>4612</v>
      </c>
      <c r="N78" s="22">
        <f t="shared" si="1"/>
        <v>4407</v>
      </c>
      <c r="O78" s="22">
        <f t="shared" si="1"/>
        <v>3974</v>
      </c>
      <c r="P78" s="22">
        <f t="shared" si="1"/>
        <v>3557</v>
      </c>
      <c r="Q78" s="22">
        <f t="shared" si="1"/>
        <v>3560</v>
      </c>
      <c r="R78" s="22">
        <f t="shared" si="1"/>
        <v>3168</v>
      </c>
      <c r="S78" s="22">
        <f t="shared" si="1"/>
        <v>2432</v>
      </c>
      <c r="T78" s="22">
        <f t="shared" si="1"/>
        <v>2837</v>
      </c>
      <c r="U78" s="22">
        <f t="shared" si="1"/>
        <v>2896</v>
      </c>
      <c r="V78" s="22">
        <f t="shared" si="1"/>
        <v>3041</v>
      </c>
      <c r="W78" s="22">
        <f>SUM(W65:W77)</f>
        <v>3180</v>
      </c>
    </row>
    <row r="79" spans="1:249" x14ac:dyDescent="0.25">
      <c r="K79"/>
      <c r="R79"/>
    </row>
    <row r="80" spans="1:249" ht="13.8" thickBot="1" x14ac:dyDescent="0.3">
      <c r="K80"/>
      <c r="R80"/>
    </row>
    <row r="81" spans="1:23" s="15" customFormat="1" ht="15.6" thickBot="1" x14ac:dyDescent="0.3">
      <c r="A81" s="20" t="s">
        <v>63</v>
      </c>
      <c r="B81" s="24">
        <v>1992</v>
      </c>
      <c r="C81" s="24">
        <v>1993</v>
      </c>
      <c r="D81" s="24">
        <v>1994</v>
      </c>
      <c r="E81" s="24">
        <v>1995</v>
      </c>
      <c r="F81" s="24">
        <v>1996</v>
      </c>
      <c r="G81" s="24">
        <v>1997</v>
      </c>
      <c r="H81" s="24">
        <v>1998</v>
      </c>
      <c r="I81" s="24">
        <v>1999</v>
      </c>
      <c r="J81" s="24">
        <v>2000</v>
      </c>
      <c r="K81" s="24">
        <v>2001</v>
      </c>
      <c r="L81" s="24">
        <v>2002</v>
      </c>
      <c r="M81" s="24">
        <v>2003</v>
      </c>
      <c r="N81" s="24">
        <v>2004</v>
      </c>
      <c r="O81" s="24">
        <v>2005</v>
      </c>
      <c r="P81" s="24">
        <v>2006</v>
      </c>
      <c r="Q81" s="24">
        <v>2007</v>
      </c>
      <c r="R81" s="24">
        <v>2008</v>
      </c>
      <c r="S81" s="24">
        <v>2009</v>
      </c>
      <c r="T81" s="24">
        <v>2010</v>
      </c>
      <c r="U81" s="24">
        <v>2011</v>
      </c>
      <c r="V81" s="24">
        <v>2012</v>
      </c>
      <c r="W81" s="24">
        <v>2013</v>
      </c>
    </row>
    <row r="82" spans="1:23" ht="16.2" thickBot="1" x14ac:dyDescent="0.35">
      <c r="A82" s="21" t="s">
        <v>64</v>
      </c>
      <c r="B82" s="23"/>
      <c r="C82" s="23"/>
      <c r="D82" s="23"/>
      <c r="E82" s="23"/>
      <c r="F82" s="23"/>
      <c r="G82" s="23"/>
      <c r="H82" s="23"/>
      <c r="I82" s="23"/>
      <c r="J82" s="23"/>
      <c r="K82" s="23">
        <v>18</v>
      </c>
      <c r="L82" s="23">
        <v>14</v>
      </c>
      <c r="M82" s="23">
        <v>20</v>
      </c>
      <c r="N82" s="23">
        <v>29</v>
      </c>
      <c r="O82" s="23">
        <v>30</v>
      </c>
      <c r="P82" s="23">
        <v>30</v>
      </c>
      <c r="Q82" s="23">
        <v>31</v>
      </c>
      <c r="R82" s="23">
        <v>32</v>
      </c>
      <c r="S82" s="23">
        <v>35</v>
      </c>
      <c r="T82" s="23">
        <v>33</v>
      </c>
      <c r="U82" s="23">
        <v>37</v>
      </c>
      <c r="V82" s="23">
        <v>37</v>
      </c>
      <c r="W82" s="23">
        <v>36</v>
      </c>
    </row>
    <row r="83" spans="1:23" ht="16.2" thickBot="1" x14ac:dyDescent="0.35">
      <c r="A83" s="20" t="s">
        <v>53</v>
      </c>
      <c r="B83" s="22"/>
      <c r="C83" s="22"/>
      <c r="D83" s="22"/>
      <c r="E83" s="22"/>
      <c r="F83" s="22"/>
      <c r="G83" s="22"/>
      <c r="H83" s="22"/>
      <c r="I83" s="22"/>
      <c r="J83" s="22"/>
      <c r="K83" s="22">
        <f t="shared" ref="K83:R83" si="2">SUM(K82)</f>
        <v>18</v>
      </c>
      <c r="L83" s="22">
        <f t="shared" si="2"/>
        <v>14</v>
      </c>
      <c r="M83" s="22">
        <f t="shared" si="2"/>
        <v>20</v>
      </c>
      <c r="N83" s="22">
        <f t="shared" si="2"/>
        <v>29</v>
      </c>
      <c r="O83" s="22">
        <f t="shared" si="2"/>
        <v>30</v>
      </c>
      <c r="P83" s="22">
        <f t="shared" si="2"/>
        <v>30</v>
      </c>
      <c r="Q83" s="22">
        <f t="shared" si="2"/>
        <v>31</v>
      </c>
      <c r="R83" s="22">
        <f t="shared" si="2"/>
        <v>32</v>
      </c>
      <c r="S83" s="22">
        <v>35</v>
      </c>
      <c r="T83" s="22">
        <v>33</v>
      </c>
      <c r="U83" s="22">
        <v>37</v>
      </c>
      <c r="V83" s="22">
        <v>37</v>
      </c>
      <c r="W83" s="22">
        <v>36</v>
      </c>
    </row>
    <row r="84" spans="1:23" x14ac:dyDescent="0.25">
      <c r="K84"/>
      <c r="R84"/>
    </row>
    <row r="85" spans="1:23" ht="13.8" thickBot="1" x14ac:dyDescent="0.3">
      <c r="K85"/>
      <c r="R85"/>
    </row>
    <row r="86" spans="1:23" s="15" customFormat="1" ht="15.6" thickBot="1" x14ac:dyDescent="0.3">
      <c r="A86" s="20" t="s">
        <v>65</v>
      </c>
      <c r="B86" s="24">
        <v>1992</v>
      </c>
      <c r="C86" s="24">
        <v>1993</v>
      </c>
      <c r="D86" s="24">
        <v>1994</v>
      </c>
      <c r="E86" s="24">
        <v>1995</v>
      </c>
      <c r="F86" s="24">
        <v>1996</v>
      </c>
      <c r="G86" s="24">
        <v>1997</v>
      </c>
      <c r="H86" s="24">
        <v>1998</v>
      </c>
      <c r="I86" s="24">
        <v>1999</v>
      </c>
      <c r="J86" s="24">
        <v>2000</v>
      </c>
      <c r="K86" s="24">
        <v>2001</v>
      </c>
      <c r="L86" s="24">
        <v>2002</v>
      </c>
      <c r="M86" s="24">
        <v>2003</v>
      </c>
      <c r="N86" s="24">
        <v>2004</v>
      </c>
      <c r="O86" s="24">
        <v>2005</v>
      </c>
      <c r="P86" s="24">
        <v>2006</v>
      </c>
      <c r="Q86" s="24">
        <v>2007</v>
      </c>
      <c r="R86" s="24">
        <v>2008</v>
      </c>
      <c r="S86" s="24">
        <v>2009</v>
      </c>
      <c r="T86" s="24">
        <v>2010</v>
      </c>
      <c r="U86" s="24">
        <v>2011</v>
      </c>
      <c r="V86" s="24">
        <v>2012</v>
      </c>
      <c r="W86" s="24">
        <v>2013</v>
      </c>
    </row>
    <row r="87" spans="1:23" ht="15.6" x14ac:dyDescent="0.3">
      <c r="A87" s="21" t="s">
        <v>66</v>
      </c>
      <c r="B87" s="23">
        <v>0</v>
      </c>
      <c r="C87" s="23" t="s">
        <v>67</v>
      </c>
      <c r="D87" s="23">
        <v>129</v>
      </c>
      <c r="E87" s="23">
        <v>159</v>
      </c>
      <c r="F87" s="23">
        <v>203</v>
      </c>
      <c r="G87" s="23">
        <v>190</v>
      </c>
      <c r="H87" s="23">
        <v>166</v>
      </c>
      <c r="I87" s="23">
        <v>146</v>
      </c>
      <c r="J87" s="23">
        <v>142</v>
      </c>
      <c r="K87" s="23">
        <v>136</v>
      </c>
      <c r="L87" s="23">
        <v>131</v>
      </c>
      <c r="M87" s="23">
        <v>124</v>
      </c>
      <c r="N87" s="23">
        <v>112</v>
      </c>
      <c r="O87" s="23">
        <v>91</v>
      </c>
      <c r="P87" s="23">
        <v>70</v>
      </c>
      <c r="Q87" s="23">
        <v>64</v>
      </c>
      <c r="R87" s="23">
        <v>49</v>
      </c>
      <c r="S87" s="23">
        <v>16</v>
      </c>
      <c r="T87" s="23"/>
      <c r="U87" s="23"/>
      <c r="V87" s="23"/>
      <c r="W87" s="23"/>
    </row>
    <row r="88" spans="1:23" ht="15.6" x14ac:dyDescent="0.3">
      <c r="A88" s="21" t="s">
        <v>68</v>
      </c>
      <c r="B88" s="23">
        <v>0</v>
      </c>
      <c r="C88" s="23" t="s">
        <v>67</v>
      </c>
      <c r="D88" s="23" t="s">
        <v>67</v>
      </c>
      <c r="E88" s="23">
        <v>61</v>
      </c>
      <c r="F88" s="23">
        <v>107</v>
      </c>
      <c r="G88" s="23">
        <v>165</v>
      </c>
      <c r="H88" s="23">
        <v>166</v>
      </c>
      <c r="I88" s="23">
        <v>169</v>
      </c>
      <c r="J88" s="23">
        <v>160</v>
      </c>
      <c r="K88" s="23">
        <v>145</v>
      </c>
      <c r="L88" s="23">
        <v>118</v>
      </c>
      <c r="M88" s="23">
        <v>110</v>
      </c>
      <c r="N88" s="23">
        <v>88</v>
      </c>
      <c r="O88" s="23">
        <v>92</v>
      </c>
      <c r="P88" s="23">
        <v>65</v>
      </c>
      <c r="Q88" s="23">
        <v>61</v>
      </c>
      <c r="R88" s="23">
        <v>40</v>
      </c>
      <c r="S88" s="23"/>
      <c r="T88" s="23"/>
      <c r="U88" s="23"/>
      <c r="V88" s="23"/>
      <c r="W88" s="23"/>
    </row>
    <row r="89" spans="1:23" ht="15.6" x14ac:dyDescent="0.3">
      <c r="A89" s="21" t="s">
        <v>80</v>
      </c>
      <c r="B89" s="23">
        <v>0</v>
      </c>
      <c r="C89" s="23">
        <v>85</v>
      </c>
      <c r="D89" s="23">
        <v>103</v>
      </c>
      <c r="E89" s="23">
        <v>127</v>
      </c>
      <c r="F89" s="23">
        <v>115</v>
      </c>
      <c r="G89" s="23">
        <v>115</v>
      </c>
      <c r="H89" s="23">
        <v>113</v>
      </c>
      <c r="I89" s="23">
        <v>111</v>
      </c>
      <c r="J89" s="23">
        <v>112</v>
      </c>
      <c r="K89" s="23">
        <v>110</v>
      </c>
      <c r="L89" s="23">
        <v>97</v>
      </c>
      <c r="M89" s="23">
        <v>95</v>
      </c>
      <c r="N89" s="23">
        <v>85</v>
      </c>
      <c r="O89" s="23">
        <v>86</v>
      </c>
      <c r="P89" s="23">
        <v>85</v>
      </c>
      <c r="Q89" s="23">
        <v>84</v>
      </c>
      <c r="R89" s="23">
        <v>83</v>
      </c>
      <c r="S89" s="23">
        <v>58</v>
      </c>
      <c r="T89" s="23">
        <v>43</v>
      </c>
      <c r="U89" s="23">
        <v>20</v>
      </c>
      <c r="V89" s="23"/>
      <c r="W89" s="23"/>
    </row>
    <row r="90" spans="1:23" ht="15.6" x14ac:dyDescent="0.3">
      <c r="A90" s="21" t="s">
        <v>69</v>
      </c>
      <c r="B90" s="23">
        <v>0</v>
      </c>
      <c r="C90" s="23">
        <v>30</v>
      </c>
      <c r="D90" s="23">
        <v>61</v>
      </c>
      <c r="E90" s="23">
        <v>83</v>
      </c>
      <c r="F90" s="23">
        <v>112</v>
      </c>
      <c r="G90" s="23">
        <v>120</v>
      </c>
      <c r="H90" s="23">
        <v>121</v>
      </c>
      <c r="I90" s="23">
        <v>123</v>
      </c>
      <c r="J90" s="23">
        <v>108</v>
      </c>
      <c r="K90" s="23">
        <v>94</v>
      </c>
      <c r="L90" s="23">
        <v>91</v>
      </c>
      <c r="M90" s="23">
        <v>87</v>
      </c>
      <c r="N90" s="23">
        <v>77</v>
      </c>
      <c r="O90" s="23">
        <v>65</v>
      </c>
      <c r="P90" s="23">
        <v>45</v>
      </c>
      <c r="Q90" s="23">
        <v>39</v>
      </c>
      <c r="R90" s="23"/>
      <c r="S90" s="23"/>
      <c r="T90" s="23"/>
      <c r="U90" s="23"/>
      <c r="V90" s="23"/>
      <c r="W90" s="23"/>
    </row>
    <row r="91" spans="1:23" ht="15.6" x14ac:dyDescent="0.3">
      <c r="A91" s="21" t="s">
        <v>70</v>
      </c>
      <c r="B91" s="23">
        <v>0</v>
      </c>
      <c r="C91" s="23">
        <v>31</v>
      </c>
      <c r="D91" s="23">
        <v>63</v>
      </c>
      <c r="E91" s="23">
        <v>78</v>
      </c>
      <c r="F91" s="23">
        <v>121</v>
      </c>
      <c r="G91" s="23">
        <v>124</v>
      </c>
      <c r="H91" s="23">
        <v>114</v>
      </c>
      <c r="I91" s="23">
        <v>108</v>
      </c>
      <c r="J91" s="23">
        <v>109</v>
      </c>
      <c r="K91" s="23">
        <v>107</v>
      </c>
      <c r="L91" s="23">
        <v>102</v>
      </c>
      <c r="M91" s="23">
        <v>105</v>
      </c>
      <c r="N91" s="23">
        <v>99</v>
      </c>
      <c r="O91" s="23">
        <v>91</v>
      </c>
      <c r="P91" s="23">
        <v>89</v>
      </c>
      <c r="Q91" s="23">
        <v>80</v>
      </c>
      <c r="R91" s="23">
        <v>87</v>
      </c>
      <c r="S91" s="23">
        <v>76</v>
      </c>
      <c r="T91" s="23">
        <v>67</v>
      </c>
      <c r="U91" s="23">
        <v>78</v>
      </c>
      <c r="V91" s="23">
        <v>53</v>
      </c>
      <c r="W91" s="23">
        <v>10</v>
      </c>
    </row>
    <row r="92" spans="1:23" ht="16.2" thickBot="1" x14ac:dyDescent="0.35">
      <c r="A92" s="21" t="s">
        <v>71</v>
      </c>
      <c r="B92" s="23">
        <v>132</v>
      </c>
      <c r="C92" s="23">
        <v>194</v>
      </c>
      <c r="D92" s="23">
        <v>160</v>
      </c>
      <c r="E92" s="23">
        <v>172</v>
      </c>
      <c r="F92" s="23">
        <v>174</v>
      </c>
      <c r="G92" s="23">
        <v>201</v>
      </c>
      <c r="H92" s="23">
        <v>165</v>
      </c>
      <c r="I92" s="23">
        <v>151</v>
      </c>
      <c r="J92" s="23">
        <v>159</v>
      </c>
      <c r="K92" s="23">
        <v>124</v>
      </c>
      <c r="L92" s="23">
        <v>99</v>
      </c>
      <c r="M92" s="23">
        <v>81</v>
      </c>
      <c r="N92" s="23">
        <v>79</v>
      </c>
      <c r="O92" s="23">
        <v>72</v>
      </c>
      <c r="P92" s="23">
        <v>54</v>
      </c>
      <c r="Q92" s="23">
        <v>54</v>
      </c>
      <c r="R92" s="23"/>
      <c r="S92" s="23"/>
      <c r="T92" s="23"/>
      <c r="U92" s="23"/>
      <c r="V92" s="23"/>
      <c r="W92" s="23"/>
    </row>
    <row r="93" spans="1:23" s="15" customFormat="1" ht="16.2" thickBot="1" x14ac:dyDescent="0.35">
      <c r="A93" s="20" t="s">
        <v>53</v>
      </c>
      <c r="B93" s="22">
        <f t="shared" ref="B93:Q93" si="3">SUM(B87:B92)</f>
        <v>132</v>
      </c>
      <c r="C93" s="22">
        <f t="shared" si="3"/>
        <v>340</v>
      </c>
      <c r="D93" s="22">
        <f t="shared" si="3"/>
        <v>516</v>
      </c>
      <c r="E93" s="22">
        <f t="shared" si="3"/>
        <v>680</v>
      </c>
      <c r="F93" s="22">
        <f t="shared" si="3"/>
        <v>832</v>
      </c>
      <c r="G93" s="22">
        <f t="shared" si="3"/>
        <v>915</v>
      </c>
      <c r="H93" s="22">
        <f t="shared" si="3"/>
        <v>845</v>
      </c>
      <c r="I93" s="22">
        <f t="shared" si="3"/>
        <v>808</v>
      </c>
      <c r="J93" s="22">
        <f t="shared" si="3"/>
        <v>790</v>
      </c>
      <c r="K93" s="22">
        <f t="shared" si="3"/>
        <v>716</v>
      </c>
      <c r="L93" s="22">
        <f t="shared" si="3"/>
        <v>638</v>
      </c>
      <c r="M93" s="22">
        <f t="shared" si="3"/>
        <v>602</v>
      </c>
      <c r="N93" s="22">
        <f t="shared" si="3"/>
        <v>540</v>
      </c>
      <c r="O93" s="22">
        <f t="shared" si="3"/>
        <v>497</v>
      </c>
      <c r="P93" s="22">
        <f t="shared" si="3"/>
        <v>408</v>
      </c>
      <c r="Q93" s="22">
        <f t="shared" si="3"/>
        <v>382</v>
      </c>
      <c r="R93" s="22">
        <f>SUM(R87:R92)</f>
        <v>259</v>
      </c>
      <c r="S93" s="22">
        <f>SUM(S87:S92)</f>
        <v>150</v>
      </c>
      <c r="T93" s="22">
        <f>SUM(T89:T92)</f>
        <v>110</v>
      </c>
      <c r="U93" s="22">
        <v>98</v>
      </c>
      <c r="V93" s="22">
        <v>53</v>
      </c>
      <c r="W93" s="22">
        <v>10</v>
      </c>
    </row>
    <row r="94" spans="1:23" s="15" customFormat="1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3" ht="13.8" thickBot="1" x14ac:dyDescent="0.3">
      <c r="K95"/>
      <c r="R95"/>
    </row>
    <row r="96" spans="1:23" s="16" customFormat="1" ht="16.2" thickBot="1" x14ac:dyDescent="0.35">
      <c r="A96" s="20" t="s">
        <v>72</v>
      </c>
      <c r="B96" s="22">
        <v>50866</v>
      </c>
      <c r="C96" s="22">
        <v>50396</v>
      </c>
      <c r="D96" s="22">
        <v>51519</v>
      </c>
      <c r="E96" s="22">
        <v>51853</v>
      </c>
      <c r="F96" s="22">
        <v>51899</v>
      </c>
      <c r="G96" s="22">
        <v>52610</v>
      </c>
      <c r="H96" s="22">
        <v>52719</v>
      </c>
      <c r="I96" s="22">
        <v>52130</v>
      </c>
      <c r="J96" s="22">
        <v>50845</v>
      </c>
      <c r="K96" s="22">
        <v>52585</v>
      </c>
      <c r="L96" s="22">
        <v>50864</v>
      </c>
      <c r="M96" s="22">
        <v>49215</v>
      </c>
      <c r="N96" s="22">
        <v>48065</v>
      </c>
      <c r="O96" s="22">
        <v>46539</v>
      </c>
      <c r="P96" s="22">
        <v>44612</v>
      </c>
      <c r="Q96" s="22">
        <v>44054</v>
      </c>
      <c r="R96" s="22">
        <v>42226</v>
      </c>
      <c r="S96" s="22">
        <v>39289</v>
      </c>
      <c r="T96" s="22">
        <v>39615</v>
      </c>
      <c r="U96" s="22">
        <f>SUM(U61+U78+U83+U93)</f>
        <v>39427</v>
      </c>
      <c r="V96" s="22">
        <f>SUM(V61+V78+V83+V93)</f>
        <v>39523</v>
      </c>
      <c r="W96" s="22">
        <v>40015</v>
      </c>
    </row>
    <row r="99" spans="1:1" ht="12.75" customHeight="1" x14ac:dyDescent="0.25">
      <c r="A99" s="17"/>
    </row>
  </sheetData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ignoredErrors>
    <ignoredError sqref="B61:V61 B78:V78 B93:V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TLN õpilased 1992_2013-2014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 Karolin</dc:creator>
  <cp:lastModifiedBy>Hardi Karolin</cp:lastModifiedBy>
  <dcterms:created xsi:type="dcterms:W3CDTF">2010-09-12T10:21:59Z</dcterms:created>
  <dcterms:modified xsi:type="dcterms:W3CDTF">2013-10-09T12:52:30Z</dcterms:modified>
</cp:coreProperties>
</file>