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330"/>
  </bookViews>
  <sheets>
    <sheet name="Aasta kogupalk 2013" sheetId="1" r:id="rId1"/>
  </sheets>
  <calcPr calcId="145621"/>
</workbook>
</file>

<file path=xl/calcChain.xml><?xml version="1.0" encoding="utf-8"?>
<calcChain xmlns="http://schemas.openxmlformats.org/spreadsheetml/2006/main">
  <c r="I96" i="1" l="1"/>
  <c r="I92" i="1"/>
</calcChain>
</file>

<file path=xl/sharedStrings.xml><?xml version="1.0" encoding="utf-8"?>
<sst xmlns="http://schemas.openxmlformats.org/spreadsheetml/2006/main" count="476" uniqueCount="254">
  <si>
    <t>Ametnike põhipalk ja muutuvpalk ning tema teenistusülesannete täitmisest tulenev muu tulu 2013. aastal</t>
  </si>
  <si>
    <t>Struktuuriüksus</t>
  </si>
  <si>
    <t>Ametikoht</t>
  </si>
  <si>
    <t>Eesnimi</t>
  </si>
  <si>
    <t>Perekonnanimi</t>
  </si>
  <si>
    <t>Ametniku koormus ametkohal</t>
  </si>
  <si>
    <t>Põhipalk</t>
  </si>
  <si>
    <t>Muutuvpalk</t>
  </si>
  <si>
    <t>Muud tasud*</t>
  </si>
  <si>
    <t>Kokku     (6+7+8)</t>
  </si>
  <si>
    <t>Periood</t>
  </si>
  <si>
    <t>Ameti juhataja</t>
  </si>
  <si>
    <t>Anu</t>
  </si>
  <si>
    <t>Hallik-Jürgenstein</t>
  </si>
  <si>
    <t>01.01-31.12.2013</t>
  </si>
  <si>
    <t>Linna peaarhitekt-ameti juhataja asetäitja</t>
  </si>
  <si>
    <t>Endrik</t>
  </si>
  <si>
    <t>Mänd</t>
  </si>
  <si>
    <t>Ameti juhataja asetäitja</t>
  </si>
  <si>
    <t>Tiia-Liis</t>
  </si>
  <si>
    <t>Jürgenson</t>
  </si>
  <si>
    <t>01.01-30.06.2013</t>
  </si>
  <si>
    <t>Erki</t>
  </si>
  <si>
    <t>Korp</t>
  </si>
  <si>
    <t>10.12-31.12.2013</t>
  </si>
  <si>
    <t>Linnadisainer</t>
  </si>
  <si>
    <t>Urmas</t>
  </si>
  <si>
    <t>Kaldaru</t>
  </si>
  <si>
    <t>Koordinaator</t>
  </si>
  <si>
    <t>Kerttu</t>
  </si>
  <si>
    <t>Märtin</t>
  </si>
  <si>
    <t>Juriidiline osakond</t>
  </si>
  <si>
    <t>Osakonna juhataja</t>
  </si>
  <si>
    <t>Raul</t>
  </si>
  <si>
    <t>Keba</t>
  </si>
  <si>
    <t>Jurist</t>
  </si>
  <si>
    <t>Karin</t>
  </si>
  <si>
    <t>Laugas</t>
  </si>
  <si>
    <t>Üldplaneeringute osakond</t>
  </si>
  <si>
    <t>Jaak-Adam</t>
  </si>
  <si>
    <t>Looveer</t>
  </si>
  <si>
    <t>Linnaplaneerija</t>
  </si>
  <si>
    <t>Tiina</t>
  </si>
  <si>
    <t>Nigul</t>
  </si>
  <si>
    <t>Kärt</t>
  </si>
  <si>
    <t>Talimaa</t>
  </si>
  <si>
    <t>Kadri</t>
  </si>
  <si>
    <t>Vaher</t>
  </si>
  <si>
    <t>Olari</t>
  </si>
  <si>
    <t>Kärmas</t>
  </si>
  <si>
    <t>Mihkel</t>
  </si>
  <si>
    <t>Kõrvits</t>
  </si>
  <si>
    <t>Margarita</t>
  </si>
  <si>
    <t>Lykke</t>
  </si>
  <si>
    <t>Miljööalade peaspetsialist</t>
  </si>
  <si>
    <t>Erja-Liina</t>
  </si>
  <si>
    <t>Raidma</t>
  </si>
  <si>
    <t>Eili</t>
  </si>
  <si>
    <t>Siraki</t>
  </si>
  <si>
    <t>Linnakujunduse vanemspetsialist</t>
  </si>
  <si>
    <t>Kaarina</t>
  </si>
  <si>
    <t>Penu</t>
  </si>
  <si>
    <t>Teede ja tehnorajatiste osakond</t>
  </si>
  <si>
    <t>Jüri</t>
  </si>
  <si>
    <t>Kurba</t>
  </si>
  <si>
    <t>Tehnorajatiste insener</t>
  </si>
  <si>
    <t>Leetmaa</t>
  </si>
  <si>
    <t>Maiga</t>
  </si>
  <si>
    <t>Õunas</t>
  </si>
  <si>
    <t>Kaia</t>
  </si>
  <si>
    <t>Pikaru</t>
  </si>
  <si>
    <t>01.01-01.10.2013</t>
  </si>
  <si>
    <t>Marina</t>
  </si>
  <si>
    <t>Suls</t>
  </si>
  <si>
    <t>02.10-31.12.2013</t>
  </si>
  <si>
    <t>Mall</t>
  </si>
  <si>
    <t>Metsal</t>
  </si>
  <si>
    <t>01.03-31.12.2013</t>
  </si>
  <si>
    <t>Teedeinsener</t>
  </si>
  <si>
    <t>Inna</t>
  </si>
  <si>
    <t>Teras</t>
  </si>
  <si>
    <t>Merike</t>
  </si>
  <si>
    <t>Joonsaar</t>
  </si>
  <si>
    <t>01.01-22.07.2013</t>
  </si>
  <si>
    <t>Kristi</t>
  </si>
  <si>
    <t>Rahu</t>
  </si>
  <si>
    <t>01.11-31.12.2013</t>
  </si>
  <si>
    <t>Energeetikainsener</t>
  </si>
  <si>
    <t>Kalle</t>
  </si>
  <si>
    <t>Maandi</t>
  </si>
  <si>
    <t>Vladimir</t>
  </si>
  <si>
    <t>Radovski</t>
  </si>
  <si>
    <t>Väikeehitiste ja kaeveloa avalduste menetleja</t>
  </si>
  <si>
    <t>Helle</t>
  </si>
  <si>
    <t>Vinkel</t>
  </si>
  <si>
    <t>Ehituslubade osakond</t>
  </si>
  <si>
    <t>Helvi</t>
  </si>
  <si>
    <t>Kork</t>
  </si>
  <si>
    <t>Juhtivspetsialist</t>
  </si>
  <si>
    <t>Lia</t>
  </si>
  <si>
    <t>Gailan</t>
  </si>
  <si>
    <t>Arnold</t>
  </si>
  <si>
    <t>Knuut</t>
  </si>
  <si>
    <t>Peaspetsialist</t>
  </si>
  <si>
    <t>Jan</t>
  </si>
  <si>
    <t>Valgma</t>
  </si>
  <si>
    <t>Ingrid</t>
  </si>
  <si>
    <t>Tammemäe</t>
  </si>
  <si>
    <t>Eve</t>
  </si>
  <si>
    <t>Kongi</t>
  </si>
  <si>
    <t>Vanemspetsialist</t>
  </si>
  <si>
    <t>Karmen</t>
  </si>
  <si>
    <t>Kroon</t>
  </si>
  <si>
    <t>Lõoke</t>
  </si>
  <si>
    <t>Piret</t>
  </si>
  <si>
    <t>Kirjanen</t>
  </si>
  <si>
    <t>Katrin</t>
  </si>
  <si>
    <t>Toomistu</t>
  </si>
  <si>
    <t>Ehituskontrolli osakond</t>
  </si>
  <si>
    <t>Elvis</t>
  </si>
  <si>
    <t>Tõnnison</t>
  </si>
  <si>
    <t>Diana</t>
  </si>
  <si>
    <t>Frischer</t>
  </si>
  <si>
    <t>01.01-17.11.2013</t>
  </si>
  <si>
    <t>Karel</t>
  </si>
  <si>
    <t>Graf</t>
  </si>
  <si>
    <t>02.12-31.12.2013</t>
  </si>
  <si>
    <t>Ilmar</t>
  </si>
  <si>
    <t>Kallonen</t>
  </si>
  <si>
    <t>Helje</t>
  </si>
  <si>
    <t>Kulgevee</t>
  </si>
  <si>
    <t>Mart</t>
  </si>
  <si>
    <t>Pops</t>
  </si>
  <si>
    <t>Aare</t>
  </si>
  <si>
    <t>Kais</t>
  </si>
  <si>
    <t>Riivo</t>
  </si>
  <si>
    <t>Sillak</t>
  </si>
  <si>
    <t>01.01-03.12.2013</t>
  </si>
  <si>
    <t>Mari-Liis</t>
  </si>
  <si>
    <t>Kivirand</t>
  </si>
  <si>
    <t>04.12-31.12.2013</t>
  </si>
  <si>
    <t>Heli</t>
  </si>
  <si>
    <t>Märtson</t>
  </si>
  <si>
    <t>18.03-31.12.2013</t>
  </si>
  <si>
    <t>Märt</t>
  </si>
  <si>
    <t>Ilus</t>
  </si>
  <si>
    <t>Geomaatika teenistus</t>
  </si>
  <si>
    <t>Teenistuse direktor</t>
  </si>
  <si>
    <t>Ivari</t>
  </si>
  <si>
    <t>Rannama</t>
  </si>
  <si>
    <t>Geoinformaatika osakond</t>
  </si>
  <si>
    <t>Ave</t>
  </si>
  <si>
    <t>Kargaja</t>
  </si>
  <si>
    <t>Ramon</t>
  </si>
  <si>
    <t>Reimets</t>
  </si>
  <si>
    <t xml:space="preserve">Helen </t>
  </si>
  <si>
    <t>Prisk</t>
  </si>
  <si>
    <t>Triinu</t>
  </si>
  <si>
    <t>Ojala</t>
  </si>
  <si>
    <t>01.01-21.04.2013</t>
  </si>
  <si>
    <t>Kairi</t>
  </si>
  <si>
    <t>Pentjärv</t>
  </si>
  <si>
    <t>13.05-31.12.2013</t>
  </si>
  <si>
    <t>Registri peaspetsialist</t>
  </si>
  <si>
    <t>Raamat</t>
  </si>
  <si>
    <t>10.06-31.12.2013</t>
  </si>
  <si>
    <t>Geodeesia ja kartograafia osakond</t>
  </si>
  <si>
    <t>Jaanis</t>
  </si>
  <si>
    <t>Lill</t>
  </si>
  <si>
    <t>Geodeesia juhtivspetsialist</t>
  </si>
  <si>
    <t>Veiko</t>
  </si>
  <si>
    <t>Lõpp</t>
  </si>
  <si>
    <t>Aadressikorraldaja</t>
  </si>
  <si>
    <t>Ruth</t>
  </si>
  <si>
    <t>Asula</t>
  </si>
  <si>
    <t>Maakorraldaja</t>
  </si>
  <si>
    <t>Argo</t>
  </si>
  <si>
    <t>Kangur</t>
  </si>
  <si>
    <t>Maainfosüsteemi peaspetsialist</t>
  </si>
  <si>
    <t>Saima</t>
  </si>
  <si>
    <t>Noorak</t>
  </si>
  <si>
    <t>Maainfosüsteemi vanemspetsialist</t>
  </si>
  <si>
    <t>Remmelgas</t>
  </si>
  <si>
    <t>Maa sihtotstarvete menetleja</t>
  </si>
  <si>
    <t>Mare</t>
  </si>
  <si>
    <t>Neiland</t>
  </si>
  <si>
    <t>Mõõdistuste infosüsteemi vanemspetsialist</t>
  </si>
  <si>
    <t>Aive</t>
  </si>
  <si>
    <t>Treijar</t>
  </si>
  <si>
    <t>Kohanimekorraldaja</t>
  </si>
  <si>
    <t>Liisi</t>
  </si>
  <si>
    <t>Sokk</t>
  </si>
  <si>
    <t>Detailplaneeringute teenistus</t>
  </si>
  <si>
    <t>Arvo</t>
  </si>
  <si>
    <t>Rikkinen</t>
  </si>
  <si>
    <t>Haabersti ja Põhja-Tallinna osakond</t>
  </si>
  <si>
    <t>Peep</t>
  </si>
  <si>
    <t>Moorast</t>
  </si>
  <si>
    <t>Detailplaneeringute arhitekt</t>
  </si>
  <si>
    <t>Plado</t>
  </si>
  <si>
    <t>Andres</t>
  </si>
  <si>
    <t>Rihe</t>
  </si>
  <si>
    <t>Arhitekt</t>
  </si>
  <si>
    <t>Kirikal</t>
  </si>
  <si>
    <t>Kesklinna osakond</t>
  </si>
  <si>
    <t>Ivika</t>
  </si>
  <si>
    <t>Maavere</t>
  </si>
  <si>
    <t>Reet</t>
  </si>
  <si>
    <t>Sarv</t>
  </si>
  <si>
    <t>Jaana</t>
  </si>
  <si>
    <t>Sippo-Jalakas</t>
  </si>
  <si>
    <t>Signe</t>
  </si>
  <si>
    <t>Peipman</t>
  </si>
  <si>
    <t>Helgi</t>
  </si>
  <si>
    <t>Viljasaar</t>
  </si>
  <si>
    <t>Mustamäe, Kristiine ja Nõmme osakond</t>
  </si>
  <si>
    <t>Mari</t>
  </si>
  <si>
    <t>Suvi</t>
  </si>
  <si>
    <t>Lõhmus</t>
  </si>
  <si>
    <t>Aet</t>
  </si>
  <si>
    <t>Pikk</t>
  </si>
  <si>
    <t>Kaja</t>
  </si>
  <si>
    <t>Kuldkepp</t>
  </si>
  <si>
    <t>Anne</t>
  </si>
  <si>
    <t>Reesna</t>
  </si>
  <si>
    <t>Lasnamäe ja Pirita osakond</t>
  </si>
  <si>
    <t>Heinsoo</t>
  </si>
  <si>
    <t>Ketlin</t>
  </si>
  <si>
    <t>Keir</t>
  </si>
  <si>
    <t>Elo</t>
  </si>
  <si>
    <t>Talvoja</t>
  </si>
  <si>
    <t>01.01-15.08.2013</t>
  </si>
  <si>
    <t>Kristel</t>
  </si>
  <si>
    <t>Ratassepp</t>
  </si>
  <si>
    <t>25.11-31.12.2013</t>
  </si>
  <si>
    <t>Maire</t>
  </si>
  <si>
    <t>Johanson</t>
  </si>
  <si>
    <t>Silvi</t>
  </si>
  <si>
    <t>Kuld</t>
  </si>
  <si>
    <t>Detailplaneeringute menetlemise osakond</t>
  </si>
  <si>
    <t>Kirna</t>
  </si>
  <si>
    <t>01.01-16.10.2013</t>
  </si>
  <si>
    <t>Triin</t>
  </si>
  <si>
    <t>Sepp</t>
  </si>
  <si>
    <t>01.01-04.12.2013</t>
  </si>
  <si>
    <t>05.12-31.12.2013</t>
  </si>
  <si>
    <t>Siret</t>
  </si>
  <si>
    <t>Tuurmaa</t>
  </si>
  <si>
    <t>Gea</t>
  </si>
  <si>
    <t>Rossi</t>
  </si>
  <si>
    <t>Kaili</t>
  </si>
  <si>
    <t>Prints</t>
  </si>
  <si>
    <t>14.01-31.12.2013</t>
  </si>
  <si>
    <t xml:space="preserve">*Muud tasud on tasud, mis on ametnikule maksud asutuse tööjõukuludest, nt lisatasu puuduva ametniku ülesannete täitmise eest, valveaja, ületunnitöö, öötöö ja riigipühal tehtava töö eest makstud lisatasud ning tasud, mida on ametnikule makstud teiste seaduste alusel seoses teenistusülesannete täitmisega.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</si>
</sst>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86"/>
      <scheme val="minor"/>
    </font>
    <font>
      <b/>
      <sz val="14"/>
      <color theme="1"/>
      <name val="Calibri"/>
      <family val="2"/>
      <charset val="186"/>
      <scheme val="minor"/>
    </font>
    <font>
      <sz val="11"/>
      <color theme="1"/>
      <name val="Calibri"/>
      <family val="2"/>
      <charset val="186"/>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2" borderId="4" xfId="0" applyFill="1" applyBorder="1" applyAlignment="1">
      <alignment horizontal="center" vertical="center"/>
    </xf>
    <xf numFmtId="0" fontId="0" fillId="2" borderId="4" xfId="0" applyFill="1" applyBorder="1" applyAlignment="1">
      <alignment horizontal="center" vertical="center" wrapText="1"/>
    </xf>
    <xf numFmtId="0" fontId="0" fillId="0" borderId="0" xfId="0" applyAlignment="1">
      <alignment horizontal="center"/>
    </xf>
    <xf numFmtId="0" fontId="0" fillId="2" borderId="4" xfId="0" applyFill="1" applyBorder="1" applyAlignment="1">
      <alignment horizontal="center" vertical="top"/>
    </xf>
    <xf numFmtId="0" fontId="0" fillId="2" borderId="4" xfId="0" applyFill="1" applyBorder="1" applyAlignment="1">
      <alignment horizontal="center" vertical="top" wrapText="1"/>
    </xf>
    <xf numFmtId="0" fontId="0" fillId="0" borderId="4" xfId="0" applyBorder="1"/>
    <xf numFmtId="4" fontId="0" fillId="0" borderId="4" xfId="0" applyNumberFormat="1" applyBorder="1"/>
    <xf numFmtId="0" fontId="0" fillId="0" borderId="4" xfId="0" applyBorder="1" applyAlignment="1">
      <alignment horizontal="center"/>
    </xf>
    <xf numFmtId="0" fontId="0" fillId="0" borderId="4" xfId="0" applyFill="1" applyBorder="1"/>
    <xf numFmtId="0" fontId="0" fillId="0" borderId="4" xfId="0" applyBorder="1" applyAlignment="1">
      <alignment horizontal="right"/>
    </xf>
    <xf numFmtId="0" fontId="0" fillId="0" borderId="4" xfId="0" applyBorder="1" applyAlignment="1">
      <alignment horizontal="left"/>
    </xf>
    <xf numFmtId="0" fontId="0" fillId="3" borderId="4" xfId="0" applyFill="1" applyBorder="1"/>
    <xf numFmtId="0" fontId="0" fillId="0" borderId="5" xfId="0" applyFill="1" applyBorder="1"/>
    <xf numFmtId="4" fontId="0" fillId="0" borderId="0" xfId="0" applyNumberFormat="1"/>
    <xf numFmtId="0" fontId="2" fillId="0" borderId="0" xfId="0" applyNumberFormat="1"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abSelected="1" workbookViewId="0">
      <selection activeCell="D104" sqref="D104"/>
    </sheetView>
  </sheetViews>
  <sheetFormatPr defaultRowHeight="15" x14ac:dyDescent="0.25"/>
  <cols>
    <col min="1" max="1" width="39.140625" customWidth="1"/>
    <col min="2" max="2" width="41.7109375" customWidth="1"/>
    <col min="3" max="3" width="22.28515625" customWidth="1"/>
    <col min="4" max="4" width="17.28515625" bestFit="1" customWidth="1"/>
    <col min="5" max="5" width="10.7109375" customWidth="1"/>
    <col min="6" max="9" width="12.7109375" customWidth="1"/>
    <col min="10" max="10" width="16.140625" style="6" customWidth="1"/>
  </cols>
  <sheetData>
    <row r="1" spans="1:10" ht="18.75" x14ac:dyDescent="0.3">
      <c r="A1" s="1" t="s">
        <v>0</v>
      </c>
      <c r="B1" s="2"/>
      <c r="C1" s="2"/>
      <c r="D1" s="2"/>
      <c r="E1" s="2"/>
      <c r="F1" s="2"/>
      <c r="G1" s="2"/>
      <c r="H1" s="2"/>
      <c r="I1" s="2"/>
      <c r="J1" s="3"/>
    </row>
    <row r="3" spans="1:10" s="6" customFormat="1" ht="45" x14ac:dyDescent="0.25">
      <c r="A3" s="4" t="s">
        <v>1</v>
      </c>
      <c r="B3" s="4" t="s">
        <v>2</v>
      </c>
      <c r="C3" s="4" t="s">
        <v>3</v>
      </c>
      <c r="D3" s="4" t="s">
        <v>4</v>
      </c>
      <c r="E3" s="5" t="s">
        <v>5</v>
      </c>
      <c r="F3" s="4" t="s">
        <v>6</v>
      </c>
      <c r="G3" s="4" t="s">
        <v>7</v>
      </c>
      <c r="H3" s="4" t="s">
        <v>8</v>
      </c>
      <c r="I3" s="5" t="s">
        <v>9</v>
      </c>
      <c r="J3" s="4" t="s">
        <v>10</v>
      </c>
    </row>
    <row r="4" spans="1:10" x14ac:dyDescent="0.25">
      <c r="A4" s="7">
        <v>1</v>
      </c>
      <c r="B4" s="7">
        <v>2</v>
      </c>
      <c r="C4" s="7">
        <v>3</v>
      </c>
      <c r="D4" s="7">
        <v>4</v>
      </c>
      <c r="E4" s="8">
        <v>5</v>
      </c>
      <c r="F4" s="7">
        <v>6</v>
      </c>
      <c r="G4" s="7">
        <v>7</v>
      </c>
      <c r="H4" s="7">
        <v>8</v>
      </c>
      <c r="I4" s="7">
        <v>9</v>
      </c>
      <c r="J4" s="7">
        <v>10</v>
      </c>
    </row>
    <row r="5" spans="1:10" x14ac:dyDescent="0.25">
      <c r="A5" s="9"/>
      <c r="B5" s="9" t="s">
        <v>11</v>
      </c>
      <c r="C5" s="9" t="s">
        <v>12</v>
      </c>
      <c r="D5" s="9" t="s">
        <v>13</v>
      </c>
      <c r="E5" s="9">
        <v>1</v>
      </c>
      <c r="F5" s="10">
        <v>30486.270000000004</v>
      </c>
      <c r="G5" s="10">
        <v>6000</v>
      </c>
      <c r="H5" s="10"/>
      <c r="I5" s="10">
        <v>36486.270000000004</v>
      </c>
      <c r="J5" s="11" t="s">
        <v>14</v>
      </c>
    </row>
    <row r="6" spans="1:10" x14ac:dyDescent="0.25">
      <c r="A6" s="9"/>
      <c r="B6" s="9" t="s">
        <v>15</v>
      </c>
      <c r="C6" s="9" t="s">
        <v>16</v>
      </c>
      <c r="D6" s="9" t="s">
        <v>17</v>
      </c>
      <c r="E6" s="9">
        <v>1</v>
      </c>
      <c r="F6" s="10">
        <v>24367.170000000006</v>
      </c>
      <c r="G6" s="10">
        <v>2150</v>
      </c>
      <c r="H6" s="10">
        <v>346</v>
      </c>
      <c r="I6" s="10">
        <v>26863.170000000006</v>
      </c>
      <c r="J6" s="11" t="s">
        <v>14</v>
      </c>
    </row>
    <row r="7" spans="1:10" x14ac:dyDescent="0.25">
      <c r="A7" s="9"/>
      <c r="B7" s="9" t="s">
        <v>18</v>
      </c>
      <c r="C7" s="9" t="s">
        <v>19</v>
      </c>
      <c r="D7" s="9" t="s">
        <v>20</v>
      </c>
      <c r="E7" s="9">
        <v>1</v>
      </c>
      <c r="F7" s="10">
        <v>9373.24</v>
      </c>
      <c r="G7" s="10">
        <v>350</v>
      </c>
      <c r="H7" s="10"/>
      <c r="I7" s="10">
        <v>9723.24</v>
      </c>
      <c r="J7" s="11" t="s">
        <v>21</v>
      </c>
    </row>
    <row r="8" spans="1:10" x14ac:dyDescent="0.25">
      <c r="A8" s="12"/>
      <c r="B8" s="12" t="s">
        <v>18</v>
      </c>
      <c r="C8" s="12" t="s">
        <v>22</v>
      </c>
      <c r="D8" s="12" t="s">
        <v>23</v>
      </c>
      <c r="E8" s="12">
        <v>1</v>
      </c>
      <c r="F8" s="10">
        <v>1185.74</v>
      </c>
      <c r="G8" s="10"/>
      <c r="H8" s="10"/>
      <c r="I8" s="10">
        <v>1185.74</v>
      </c>
      <c r="J8" s="11" t="s">
        <v>24</v>
      </c>
    </row>
    <row r="9" spans="1:10" x14ac:dyDescent="0.25">
      <c r="A9" s="12"/>
      <c r="B9" s="12" t="s">
        <v>25</v>
      </c>
      <c r="C9" s="12" t="s">
        <v>26</v>
      </c>
      <c r="D9" s="12" t="s">
        <v>27</v>
      </c>
      <c r="E9" s="12">
        <v>1</v>
      </c>
      <c r="F9" s="10">
        <v>16076.050000000001</v>
      </c>
      <c r="G9" s="10">
        <v>890</v>
      </c>
      <c r="H9" s="10">
        <v>195.65</v>
      </c>
      <c r="I9" s="10">
        <v>17161.700000000004</v>
      </c>
      <c r="J9" s="11" t="s">
        <v>14</v>
      </c>
    </row>
    <row r="10" spans="1:10" x14ac:dyDescent="0.25">
      <c r="A10" s="13"/>
      <c r="B10" s="9" t="s">
        <v>28</v>
      </c>
      <c r="C10" s="9" t="s">
        <v>29</v>
      </c>
      <c r="D10" s="9" t="s">
        <v>30</v>
      </c>
      <c r="E10" s="9">
        <v>1</v>
      </c>
      <c r="F10" s="10">
        <v>16087.5</v>
      </c>
      <c r="G10" s="10">
        <v>750</v>
      </c>
      <c r="H10" s="10"/>
      <c r="I10" s="10">
        <v>16837.5</v>
      </c>
      <c r="J10" s="11" t="s">
        <v>14</v>
      </c>
    </row>
    <row r="11" spans="1:10" x14ac:dyDescent="0.25">
      <c r="A11" s="9" t="s">
        <v>31</v>
      </c>
      <c r="B11" s="9" t="s">
        <v>32</v>
      </c>
      <c r="C11" s="9" t="s">
        <v>33</v>
      </c>
      <c r="D11" s="9" t="s">
        <v>34</v>
      </c>
      <c r="E11" s="9">
        <v>1</v>
      </c>
      <c r="F11" s="10">
        <v>22141.53</v>
      </c>
      <c r="G11" s="10">
        <v>550</v>
      </c>
      <c r="H11" s="10">
        <v>4104.63</v>
      </c>
      <c r="I11" s="10">
        <v>26796.16</v>
      </c>
      <c r="J11" s="11" t="s">
        <v>14</v>
      </c>
    </row>
    <row r="12" spans="1:10" x14ac:dyDescent="0.25">
      <c r="A12" s="9" t="s">
        <v>31</v>
      </c>
      <c r="B12" s="9" t="s">
        <v>35</v>
      </c>
      <c r="C12" s="9" t="s">
        <v>36</v>
      </c>
      <c r="D12" s="9" t="s">
        <v>37</v>
      </c>
      <c r="E12" s="9">
        <v>1</v>
      </c>
      <c r="F12" s="10">
        <v>16830.13</v>
      </c>
      <c r="G12" s="10">
        <v>300</v>
      </c>
      <c r="H12" s="10">
        <v>4099.32</v>
      </c>
      <c r="I12" s="10">
        <v>21229.45</v>
      </c>
      <c r="J12" s="11" t="s">
        <v>14</v>
      </c>
    </row>
    <row r="13" spans="1:10" x14ac:dyDescent="0.25">
      <c r="A13" s="9" t="s">
        <v>38</v>
      </c>
      <c r="B13" s="9" t="s">
        <v>32</v>
      </c>
      <c r="C13" s="9" t="s">
        <v>39</v>
      </c>
      <c r="D13" s="9" t="s">
        <v>40</v>
      </c>
      <c r="E13" s="9">
        <v>0.8</v>
      </c>
      <c r="F13" s="10">
        <v>13979.550000000003</v>
      </c>
      <c r="G13" s="10">
        <v>530</v>
      </c>
      <c r="H13" s="10"/>
      <c r="I13" s="10">
        <v>14509.550000000003</v>
      </c>
      <c r="J13" s="11" t="s">
        <v>14</v>
      </c>
    </row>
    <row r="14" spans="1:10" x14ac:dyDescent="0.25">
      <c r="A14" s="9" t="s">
        <v>38</v>
      </c>
      <c r="B14" s="9" t="s">
        <v>41</v>
      </c>
      <c r="C14" s="9" t="s">
        <v>42</v>
      </c>
      <c r="D14" s="9" t="s">
        <v>43</v>
      </c>
      <c r="E14" s="9">
        <v>1</v>
      </c>
      <c r="F14" s="10">
        <v>15745.89</v>
      </c>
      <c r="G14" s="10">
        <v>440</v>
      </c>
      <c r="H14" s="10"/>
      <c r="I14" s="10">
        <v>16185.89</v>
      </c>
      <c r="J14" s="11" t="s">
        <v>14</v>
      </c>
    </row>
    <row r="15" spans="1:10" x14ac:dyDescent="0.25">
      <c r="A15" s="9" t="s">
        <v>38</v>
      </c>
      <c r="B15" s="9" t="s">
        <v>41</v>
      </c>
      <c r="C15" s="9" t="s">
        <v>44</v>
      </c>
      <c r="D15" s="9" t="s">
        <v>45</v>
      </c>
      <c r="E15" s="9">
        <v>1</v>
      </c>
      <c r="F15" s="10">
        <v>16131.53</v>
      </c>
      <c r="G15" s="10">
        <v>440</v>
      </c>
      <c r="H15" s="10"/>
      <c r="I15" s="10">
        <v>16571.53</v>
      </c>
      <c r="J15" s="11" t="s">
        <v>14</v>
      </c>
    </row>
    <row r="16" spans="1:10" x14ac:dyDescent="0.25">
      <c r="A16" s="9" t="s">
        <v>38</v>
      </c>
      <c r="B16" s="9" t="s">
        <v>41</v>
      </c>
      <c r="C16" s="9" t="s">
        <v>46</v>
      </c>
      <c r="D16" s="9" t="s">
        <v>47</v>
      </c>
      <c r="E16" s="9">
        <v>1</v>
      </c>
      <c r="F16" s="10">
        <v>16101.749999999998</v>
      </c>
      <c r="G16" s="10">
        <v>440</v>
      </c>
      <c r="H16" s="10"/>
      <c r="I16" s="10">
        <v>16541.75</v>
      </c>
      <c r="J16" s="11" t="s">
        <v>14</v>
      </c>
    </row>
    <row r="17" spans="1:10" x14ac:dyDescent="0.25">
      <c r="A17" s="9" t="s">
        <v>38</v>
      </c>
      <c r="B17" s="9" t="s">
        <v>41</v>
      </c>
      <c r="C17" s="9" t="s">
        <v>48</v>
      </c>
      <c r="D17" s="9" t="s">
        <v>49</v>
      </c>
      <c r="E17" s="9">
        <v>1</v>
      </c>
      <c r="F17" s="10">
        <v>14533.26</v>
      </c>
      <c r="G17" s="10">
        <v>480</v>
      </c>
      <c r="H17" s="10"/>
      <c r="I17" s="10">
        <v>15013.26</v>
      </c>
      <c r="J17" s="11" t="s">
        <v>14</v>
      </c>
    </row>
    <row r="18" spans="1:10" x14ac:dyDescent="0.25">
      <c r="A18" s="9" t="s">
        <v>38</v>
      </c>
      <c r="B18" s="9" t="s">
        <v>41</v>
      </c>
      <c r="C18" s="9" t="s">
        <v>50</v>
      </c>
      <c r="D18" s="9" t="s">
        <v>51</v>
      </c>
      <c r="E18" s="9">
        <v>1</v>
      </c>
      <c r="F18" s="10">
        <v>15188.2</v>
      </c>
      <c r="G18" s="10">
        <v>480</v>
      </c>
      <c r="H18" s="10"/>
      <c r="I18" s="10">
        <v>15668.2</v>
      </c>
      <c r="J18" s="11" t="s">
        <v>14</v>
      </c>
    </row>
    <row r="19" spans="1:10" x14ac:dyDescent="0.25">
      <c r="A19" s="9" t="s">
        <v>38</v>
      </c>
      <c r="B19" s="9" t="s">
        <v>41</v>
      </c>
      <c r="C19" s="9" t="s">
        <v>52</v>
      </c>
      <c r="D19" s="9" t="s">
        <v>53</v>
      </c>
      <c r="E19" s="9">
        <v>1</v>
      </c>
      <c r="F19" s="10">
        <v>13008.7</v>
      </c>
      <c r="G19" s="10">
        <v>270</v>
      </c>
      <c r="H19" s="10"/>
      <c r="I19" s="10">
        <v>13278.7</v>
      </c>
      <c r="J19" s="11" t="s">
        <v>14</v>
      </c>
    </row>
    <row r="20" spans="1:10" x14ac:dyDescent="0.25">
      <c r="A20" s="9" t="s">
        <v>38</v>
      </c>
      <c r="B20" s="9" t="s">
        <v>54</v>
      </c>
      <c r="C20" s="9" t="s">
        <v>55</v>
      </c>
      <c r="D20" s="9" t="s">
        <v>56</v>
      </c>
      <c r="E20" s="9">
        <v>1</v>
      </c>
      <c r="F20" s="10">
        <v>13624.37</v>
      </c>
      <c r="G20" s="10">
        <v>505</v>
      </c>
      <c r="H20" s="10"/>
      <c r="I20" s="10">
        <v>14129.37</v>
      </c>
      <c r="J20" s="11" t="s">
        <v>14</v>
      </c>
    </row>
    <row r="21" spans="1:10" x14ac:dyDescent="0.25">
      <c r="A21" s="9" t="s">
        <v>38</v>
      </c>
      <c r="B21" s="9" t="s">
        <v>54</v>
      </c>
      <c r="C21" s="9" t="s">
        <v>57</v>
      </c>
      <c r="D21" s="9" t="s">
        <v>58</v>
      </c>
      <c r="E21" s="9">
        <v>1</v>
      </c>
      <c r="F21" s="10">
        <v>13903.65</v>
      </c>
      <c r="G21" s="10">
        <v>505</v>
      </c>
      <c r="H21" s="10"/>
      <c r="I21" s="10">
        <v>14408.65</v>
      </c>
      <c r="J21" s="11" t="s">
        <v>14</v>
      </c>
    </row>
    <row r="22" spans="1:10" x14ac:dyDescent="0.25">
      <c r="A22" s="9" t="s">
        <v>38</v>
      </c>
      <c r="B22" s="9" t="s">
        <v>59</v>
      </c>
      <c r="C22" s="9" t="s">
        <v>60</v>
      </c>
      <c r="D22" s="9" t="s">
        <v>61</v>
      </c>
      <c r="E22" s="9">
        <v>1</v>
      </c>
      <c r="F22" s="10">
        <v>12563.869999999999</v>
      </c>
      <c r="G22" s="10">
        <v>420</v>
      </c>
      <c r="H22" s="10"/>
      <c r="I22" s="10">
        <v>12983.869999999999</v>
      </c>
      <c r="J22" s="11" t="s">
        <v>14</v>
      </c>
    </row>
    <row r="23" spans="1:10" x14ac:dyDescent="0.25">
      <c r="A23" s="9" t="s">
        <v>62</v>
      </c>
      <c r="B23" s="9" t="s">
        <v>32</v>
      </c>
      <c r="C23" s="9" t="s">
        <v>63</v>
      </c>
      <c r="D23" s="9" t="s">
        <v>64</v>
      </c>
      <c r="E23" s="9">
        <v>1</v>
      </c>
      <c r="F23" s="10">
        <v>24326.42</v>
      </c>
      <c r="G23" s="10">
        <v>655</v>
      </c>
      <c r="H23" s="10">
        <v>480</v>
      </c>
      <c r="I23" s="10">
        <v>25461.42</v>
      </c>
      <c r="J23" s="11" t="s">
        <v>14</v>
      </c>
    </row>
    <row r="24" spans="1:10" x14ac:dyDescent="0.25">
      <c r="A24" s="9" t="s">
        <v>62</v>
      </c>
      <c r="B24" s="9" t="s">
        <v>65</v>
      </c>
      <c r="C24" s="9" t="s">
        <v>42</v>
      </c>
      <c r="D24" s="9" t="s">
        <v>66</v>
      </c>
      <c r="E24" s="9">
        <v>1</v>
      </c>
      <c r="F24" s="10">
        <v>15865.040000000003</v>
      </c>
      <c r="G24" s="10">
        <v>816.6</v>
      </c>
      <c r="H24" s="10"/>
      <c r="I24" s="10">
        <v>16681.640000000003</v>
      </c>
      <c r="J24" s="11" t="s">
        <v>14</v>
      </c>
    </row>
    <row r="25" spans="1:10" x14ac:dyDescent="0.25">
      <c r="A25" s="9" t="s">
        <v>62</v>
      </c>
      <c r="B25" s="9" t="s">
        <v>65</v>
      </c>
      <c r="C25" s="9" t="s">
        <v>67</v>
      </c>
      <c r="D25" s="9" t="s">
        <v>68</v>
      </c>
      <c r="E25" s="9">
        <v>1</v>
      </c>
      <c r="F25" s="10">
        <v>14556.03</v>
      </c>
      <c r="G25" s="10">
        <v>567.91</v>
      </c>
      <c r="H25" s="10"/>
      <c r="I25" s="10">
        <v>15123.94</v>
      </c>
      <c r="J25" s="11" t="s">
        <v>14</v>
      </c>
    </row>
    <row r="26" spans="1:10" x14ac:dyDescent="0.25">
      <c r="A26" s="9" t="s">
        <v>62</v>
      </c>
      <c r="B26" s="9" t="s">
        <v>65</v>
      </c>
      <c r="C26" s="9" t="s">
        <v>69</v>
      </c>
      <c r="D26" s="9" t="s">
        <v>70</v>
      </c>
      <c r="E26" s="9">
        <v>1</v>
      </c>
      <c r="F26" s="10">
        <v>10787.319999999998</v>
      </c>
      <c r="G26" s="10">
        <v>80</v>
      </c>
      <c r="H26" s="10"/>
      <c r="I26" s="10">
        <v>10867.319999999998</v>
      </c>
      <c r="J26" s="11" t="s">
        <v>71</v>
      </c>
    </row>
    <row r="27" spans="1:10" x14ac:dyDescent="0.25">
      <c r="A27" s="9" t="s">
        <v>62</v>
      </c>
      <c r="B27" s="9" t="s">
        <v>65</v>
      </c>
      <c r="C27" s="9" t="s">
        <v>72</v>
      </c>
      <c r="D27" s="9" t="s">
        <v>73</v>
      </c>
      <c r="E27" s="9">
        <v>1</v>
      </c>
      <c r="F27" s="10">
        <v>3355.65</v>
      </c>
      <c r="G27" s="10"/>
      <c r="H27" s="10"/>
      <c r="I27" s="10">
        <v>3355.65</v>
      </c>
      <c r="J27" s="11" t="s">
        <v>74</v>
      </c>
    </row>
    <row r="28" spans="1:10" x14ac:dyDescent="0.25">
      <c r="A28" s="9" t="s">
        <v>62</v>
      </c>
      <c r="B28" s="9" t="s">
        <v>65</v>
      </c>
      <c r="C28" s="9" t="s">
        <v>75</v>
      </c>
      <c r="D28" s="9" t="s">
        <v>76</v>
      </c>
      <c r="E28" s="9">
        <v>1</v>
      </c>
      <c r="F28" s="10">
        <v>11041.449999999999</v>
      </c>
      <c r="G28" s="10">
        <v>370</v>
      </c>
      <c r="H28" s="10"/>
      <c r="I28" s="10">
        <v>11411.449999999999</v>
      </c>
      <c r="J28" s="11" t="s">
        <v>77</v>
      </c>
    </row>
    <row r="29" spans="1:10" x14ac:dyDescent="0.25">
      <c r="A29" s="9" t="s">
        <v>62</v>
      </c>
      <c r="B29" s="9" t="s">
        <v>78</v>
      </c>
      <c r="C29" s="9" t="s">
        <v>79</v>
      </c>
      <c r="D29" s="9" t="s">
        <v>80</v>
      </c>
      <c r="E29" s="9">
        <v>1</v>
      </c>
      <c r="F29" s="10">
        <v>15525.14</v>
      </c>
      <c r="G29" s="10">
        <v>685</v>
      </c>
      <c r="H29" s="10">
        <v>446.71</v>
      </c>
      <c r="I29" s="10">
        <v>16656.849999999999</v>
      </c>
      <c r="J29" s="11" t="s">
        <v>14</v>
      </c>
    </row>
    <row r="30" spans="1:10" x14ac:dyDescent="0.25">
      <c r="A30" s="9" t="s">
        <v>62</v>
      </c>
      <c r="B30" s="9" t="s">
        <v>78</v>
      </c>
      <c r="C30" s="9" t="s">
        <v>81</v>
      </c>
      <c r="D30" s="9" t="s">
        <v>82</v>
      </c>
      <c r="E30" s="9">
        <v>1</v>
      </c>
      <c r="F30" s="10">
        <v>9327.41</v>
      </c>
      <c r="G30" s="10">
        <v>80</v>
      </c>
      <c r="H30" s="10"/>
      <c r="I30" s="10">
        <v>9407.41</v>
      </c>
      <c r="J30" s="11" t="s">
        <v>83</v>
      </c>
    </row>
    <row r="31" spans="1:10" x14ac:dyDescent="0.25">
      <c r="A31" s="9" t="s">
        <v>62</v>
      </c>
      <c r="B31" s="9" t="s">
        <v>78</v>
      </c>
      <c r="C31" s="9" t="s">
        <v>84</v>
      </c>
      <c r="D31" s="9" t="s">
        <v>85</v>
      </c>
      <c r="E31" s="9">
        <v>1</v>
      </c>
      <c r="F31" s="10">
        <v>2069.67</v>
      </c>
      <c r="G31" s="10"/>
      <c r="H31" s="10"/>
      <c r="I31" s="10">
        <v>2069.67</v>
      </c>
      <c r="J31" s="11" t="s">
        <v>86</v>
      </c>
    </row>
    <row r="32" spans="1:10" x14ac:dyDescent="0.25">
      <c r="A32" s="9" t="s">
        <v>62</v>
      </c>
      <c r="B32" s="9" t="s">
        <v>87</v>
      </c>
      <c r="C32" s="9" t="s">
        <v>88</v>
      </c>
      <c r="D32" s="9" t="s">
        <v>89</v>
      </c>
      <c r="E32" s="9">
        <v>1</v>
      </c>
      <c r="F32" s="10">
        <v>14570.43</v>
      </c>
      <c r="G32" s="10">
        <v>430</v>
      </c>
      <c r="H32" s="10"/>
      <c r="I32" s="10">
        <v>15000.43</v>
      </c>
      <c r="J32" s="11" t="s">
        <v>14</v>
      </c>
    </row>
    <row r="33" spans="1:10" x14ac:dyDescent="0.25">
      <c r="A33" s="9" t="s">
        <v>62</v>
      </c>
      <c r="B33" s="9" t="s">
        <v>87</v>
      </c>
      <c r="C33" s="9" t="s">
        <v>90</v>
      </c>
      <c r="D33" s="9" t="s">
        <v>91</v>
      </c>
      <c r="E33" s="9">
        <v>1</v>
      </c>
      <c r="F33" s="10">
        <v>14509.4</v>
      </c>
      <c r="G33" s="10">
        <v>430</v>
      </c>
      <c r="H33" s="10"/>
      <c r="I33" s="10">
        <v>14939.4</v>
      </c>
      <c r="J33" s="11" t="s">
        <v>14</v>
      </c>
    </row>
    <row r="34" spans="1:10" x14ac:dyDescent="0.25">
      <c r="A34" s="9" t="s">
        <v>62</v>
      </c>
      <c r="B34" s="9" t="s">
        <v>92</v>
      </c>
      <c r="C34" s="9" t="s">
        <v>93</v>
      </c>
      <c r="D34" s="9" t="s">
        <v>94</v>
      </c>
      <c r="E34" s="9">
        <v>1</v>
      </c>
      <c r="F34" s="10">
        <v>12968.309999999998</v>
      </c>
      <c r="G34" s="10">
        <v>420</v>
      </c>
      <c r="H34" s="10"/>
      <c r="I34" s="10">
        <v>13388.309999999998</v>
      </c>
      <c r="J34" s="11" t="s">
        <v>14</v>
      </c>
    </row>
    <row r="35" spans="1:10" x14ac:dyDescent="0.25">
      <c r="A35" s="9" t="s">
        <v>95</v>
      </c>
      <c r="B35" s="9" t="s">
        <v>32</v>
      </c>
      <c r="C35" s="9" t="s">
        <v>96</v>
      </c>
      <c r="D35" s="9" t="s">
        <v>97</v>
      </c>
      <c r="E35" s="9">
        <v>1</v>
      </c>
      <c r="F35" s="10">
        <v>19320.320000000003</v>
      </c>
      <c r="G35" s="10">
        <v>2170</v>
      </c>
      <c r="H35" s="10"/>
      <c r="I35" s="10">
        <v>21490.320000000003</v>
      </c>
      <c r="J35" s="11" t="s">
        <v>14</v>
      </c>
    </row>
    <row r="36" spans="1:10" x14ac:dyDescent="0.25">
      <c r="A36" s="9" t="s">
        <v>95</v>
      </c>
      <c r="B36" s="9" t="s">
        <v>98</v>
      </c>
      <c r="C36" s="9" t="s">
        <v>99</v>
      </c>
      <c r="D36" s="9" t="s">
        <v>100</v>
      </c>
      <c r="E36" s="9">
        <v>1</v>
      </c>
      <c r="F36" s="10">
        <v>14983.4</v>
      </c>
      <c r="G36" s="10">
        <v>430</v>
      </c>
      <c r="H36" s="10">
        <v>172.54000000000002</v>
      </c>
      <c r="I36" s="10">
        <v>15585.94</v>
      </c>
      <c r="J36" s="11" t="s">
        <v>14</v>
      </c>
    </row>
    <row r="37" spans="1:10" x14ac:dyDescent="0.25">
      <c r="A37" s="9" t="s">
        <v>95</v>
      </c>
      <c r="B37" s="9" t="s">
        <v>98</v>
      </c>
      <c r="C37" s="9" t="s">
        <v>101</v>
      </c>
      <c r="D37" s="9" t="s">
        <v>102</v>
      </c>
      <c r="E37" s="9">
        <v>1</v>
      </c>
      <c r="F37" s="10">
        <v>16037.07</v>
      </c>
      <c r="G37" s="10">
        <v>440</v>
      </c>
      <c r="H37" s="10"/>
      <c r="I37" s="10">
        <v>16477.07</v>
      </c>
      <c r="J37" s="11" t="s">
        <v>14</v>
      </c>
    </row>
    <row r="38" spans="1:10" x14ac:dyDescent="0.25">
      <c r="A38" s="9" t="s">
        <v>95</v>
      </c>
      <c r="B38" s="9" t="s">
        <v>103</v>
      </c>
      <c r="C38" s="9" t="s">
        <v>104</v>
      </c>
      <c r="D38" s="9" t="s">
        <v>105</v>
      </c>
      <c r="E38" s="9">
        <v>1</v>
      </c>
      <c r="F38" s="10">
        <v>13452.919999999998</v>
      </c>
      <c r="G38" s="10">
        <v>430</v>
      </c>
      <c r="H38" s="10">
        <v>150</v>
      </c>
      <c r="I38" s="10">
        <v>14032.919999999998</v>
      </c>
      <c r="J38" s="11" t="s">
        <v>14</v>
      </c>
    </row>
    <row r="39" spans="1:10" x14ac:dyDescent="0.25">
      <c r="A39" s="9" t="s">
        <v>95</v>
      </c>
      <c r="B39" s="9" t="s">
        <v>103</v>
      </c>
      <c r="C39" s="9" t="s">
        <v>106</v>
      </c>
      <c r="D39" s="9" t="s">
        <v>107</v>
      </c>
      <c r="E39" s="9">
        <v>1</v>
      </c>
      <c r="F39" s="10">
        <v>14473.27</v>
      </c>
      <c r="G39" s="10">
        <v>720</v>
      </c>
      <c r="H39" s="10"/>
      <c r="I39" s="10">
        <v>15193.27</v>
      </c>
      <c r="J39" s="11" t="s">
        <v>14</v>
      </c>
    </row>
    <row r="40" spans="1:10" x14ac:dyDescent="0.25">
      <c r="A40" s="9" t="s">
        <v>95</v>
      </c>
      <c r="B40" s="9" t="s">
        <v>103</v>
      </c>
      <c r="C40" s="9" t="s">
        <v>108</v>
      </c>
      <c r="D40" s="9" t="s">
        <v>109</v>
      </c>
      <c r="E40" s="9">
        <v>1</v>
      </c>
      <c r="F40" s="10">
        <v>14524.990000000002</v>
      </c>
      <c r="G40" s="10">
        <v>980</v>
      </c>
      <c r="H40" s="10"/>
      <c r="I40" s="10">
        <v>15504.990000000002</v>
      </c>
      <c r="J40" s="11" t="s">
        <v>14</v>
      </c>
    </row>
    <row r="41" spans="1:10" x14ac:dyDescent="0.25">
      <c r="A41" s="9" t="s">
        <v>95</v>
      </c>
      <c r="B41" s="9" t="s">
        <v>110</v>
      </c>
      <c r="C41" s="9" t="s">
        <v>111</v>
      </c>
      <c r="D41" s="9" t="s">
        <v>112</v>
      </c>
      <c r="E41" s="9">
        <v>1</v>
      </c>
      <c r="F41" s="10">
        <v>12841.24</v>
      </c>
      <c r="G41" s="10">
        <v>670</v>
      </c>
      <c r="H41" s="10"/>
      <c r="I41" s="10">
        <v>13511.24</v>
      </c>
      <c r="J41" s="11" t="s">
        <v>14</v>
      </c>
    </row>
    <row r="42" spans="1:10" x14ac:dyDescent="0.25">
      <c r="A42" s="9" t="s">
        <v>95</v>
      </c>
      <c r="B42" s="9" t="s">
        <v>110</v>
      </c>
      <c r="C42" s="9" t="s">
        <v>99</v>
      </c>
      <c r="D42" s="9" t="s">
        <v>113</v>
      </c>
      <c r="E42" s="9">
        <v>1</v>
      </c>
      <c r="F42" s="10">
        <v>12904.3</v>
      </c>
      <c r="G42" s="10">
        <v>1070</v>
      </c>
      <c r="H42" s="10"/>
      <c r="I42" s="10">
        <v>13974.3</v>
      </c>
      <c r="J42" s="11" t="s">
        <v>14</v>
      </c>
    </row>
    <row r="43" spans="1:10" x14ac:dyDescent="0.25">
      <c r="A43" s="9" t="s">
        <v>95</v>
      </c>
      <c r="B43" s="9" t="s">
        <v>110</v>
      </c>
      <c r="C43" s="9" t="s">
        <v>114</v>
      </c>
      <c r="D43" s="9" t="s">
        <v>115</v>
      </c>
      <c r="E43" s="9">
        <v>1</v>
      </c>
      <c r="F43" s="10">
        <v>12542.349999999999</v>
      </c>
      <c r="G43" s="10">
        <v>684</v>
      </c>
      <c r="H43" s="10">
        <v>235.59</v>
      </c>
      <c r="I43" s="10">
        <v>13461.939999999999</v>
      </c>
      <c r="J43" s="11" t="s">
        <v>14</v>
      </c>
    </row>
    <row r="44" spans="1:10" x14ac:dyDescent="0.25">
      <c r="A44" s="9" t="s">
        <v>95</v>
      </c>
      <c r="B44" s="9" t="s">
        <v>110</v>
      </c>
      <c r="C44" s="9" t="s">
        <v>116</v>
      </c>
      <c r="D44" s="9" t="s">
        <v>117</v>
      </c>
      <c r="E44" s="9">
        <v>1</v>
      </c>
      <c r="F44" s="10">
        <v>12991.820000000003</v>
      </c>
      <c r="G44" s="10">
        <v>670</v>
      </c>
      <c r="H44" s="10"/>
      <c r="I44" s="10">
        <v>13661.820000000003</v>
      </c>
      <c r="J44" s="11" t="s">
        <v>14</v>
      </c>
    </row>
    <row r="45" spans="1:10" x14ac:dyDescent="0.25">
      <c r="A45" s="9" t="s">
        <v>118</v>
      </c>
      <c r="B45" s="9" t="s">
        <v>32</v>
      </c>
      <c r="C45" s="9" t="s">
        <v>119</v>
      </c>
      <c r="D45" s="9" t="s">
        <v>120</v>
      </c>
      <c r="E45" s="9">
        <v>1</v>
      </c>
      <c r="F45" s="10">
        <v>19176.009999999995</v>
      </c>
      <c r="G45" s="10">
        <v>400</v>
      </c>
      <c r="H45" s="10">
        <v>342.99</v>
      </c>
      <c r="I45" s="10">
        <v>19918.999999999996</v>
      </c>
      <c r="J45" s="11" t="s">
        <v>14</v>
      </c>
    </row>
    <row r="46" spans="1:10" x14ac:dyDescent="0.25">
      <c r="A46" s="9" t="s">
        <v>118</v>
      </c>
      <c r="B46" s="9" t="s">
        <v>98</v>
      </c>
      <c r="C46" s="9" t="s">
        <v>121</v>
      </c>
      <c r="D46" s="9" t="s">
        <v>122</v>
      </c>
      <c r="E46" s="9">
        <v>1</v>
      </c>
      <c r="F46" s="10">
        <v>12652.220000000001</v>
      </c>
      <c r="G46" s="10">
        <v>80</v>
      </c>
      <c r="H46" s="10"/>
      <c r="I46" s="10">
        <v>12732.220000000001</v>
      </c>
      <c r="J46" s="11" t="s">
        <v>123</v>
      </c>
    </row>
    <row r="47" spans="1:10" x14ac:dyDescent="0.25">
      <c r="A47" s="9" t="s">
        <v>118</v>
      </c>
      <c r="B47" s="9" t="s">
        <v>98</v>
      </c>
      <c r="C47" s="9" t="s">
        <v>124</v>
      </c>
      <c r="D47" s="9" t="s">
        <v>125</v>
      </c>
      <c r="E47" s="9">
        <v>1</v>
      </c>
      <c r="F47" s="10">
        <v>1068</v>
      </c>
      <c r="G47" s="10"/>
      <c r="H47" s="10"/>
      <c r="I47" s="10">
        <v>1068</v>
      </c>
      <c r="J47" s="11" t="s">
        <v>126</v>
      </c>
    </row>
    <row r="48" spans="1:10" x14ac:dyDescent="0.25">
      <c r="A48" s="9" t="s">
        <v>118</v>
      </c>
      <c r="B48" s="9" t="s">
        <v>103</v>
      </c>
      <c r="C48" s="9" t="s">
        <v>127</v>
      </c>
      <c r="D48" s="9" t="s">
        <v>128</v>
      </c>
      <c r="E48" s="9">
        <v>1</v>
      </c>
      <c r="F48" s="10">
        <v>14502.38</v>
      </c>
      <c r="G48" s="10">
        <v>615</v>
      </c>
      <c r="H48" s="10"/>
      <c r="I48" s="10">
        <v>15117.38</v>
      </c>
      <c r="J48" s="11" t="s">
        <v>14</v>
      </c>
    </row>
    <row r="49" spans="1:10" x14ac:dyDescent="0.25">
      <c r="A49" s="9" t="s">
        <v>118</v>
      </c>
      <c r="B49" s="9" t="s">
        <v>103</v>
      </c>
      <c r="C49" s="9" t="s">
        <v>129</v>
      </c>
      <c r="D49" s="9" t="s">
        <v>130</v>
      </c>
      <c r="E49" s="9">
        <v>1</v>
      </c>
      <c r="F49" s="10">
        <v>13667.5</v>
      </c>
      <c r="G49" s="10">
        <v>480</v>
      </c>
      <c r="H49" s="10"/>
      <c r="I49" s="10">
        <v>14147.5</v>
      </c>
      <c r="J49" s="11" t="s">
        <v>14</v>
      </c>
    </row>
    <row r="50" spans="1:10" x14ac:dyDescent="0.25">
      <c r="A50" s="9" t="s">
        <v>118</v>
      </c>
      <c r="B50" s="9" t="s">
        <v>103</v>
      </c>
      <c r="C50" s="9" t="s">
        <v>131</v>
      </c>
      <c r="D50" s="9" t="s">
        <v>132</v>
      </c>
      <c r="E50" s="9">
        <v>1</v>
      </c>
      <c r="F50" s="10">
        <v>14632.269999999999</v>
      </c>
      <c r="G50" s="10">
        <v>774</v>
      </c>
      <c r="H50" s="10"/>
      <c r="I50" s="10">
        <v>15406.269999999999</v>
      </c>
      <c r="J50" s="11" t="s">
        <v>14</v>
      </c>
    </row>
    <row r="51" spans="1:10" x14ac:dyDescent="0.25">
      <c r="A51" s="9" t="s">
        <v>118</v>
      </c>
      <c r="B51" s="9" t="s">
        <v>103</v>
      </c>
      <c r="C51" s="9" t="s">
        <v>133</v>
      </c>
      <c r="D51" s="9" t="s">
        <v>134</v>
      </c>
      <c r="E51" s="9">
        <v>1</v>
      </c>
      <c r="F51" s="10">
        <v>14303.99</v>
      </c>
      <c r="G51" s="10">
        <v>685</v>
      </c>
      <c r="H51" s="10"/>
      <c r="I51" s="10">
        <v>14988.99</v>
      </c>
      <c r="J51" s="11" t="s">
        <v>14</v>
      </c>
    </row>
    <row r="52" spans="1:10" x14ac:dyDescent="0.25">
      <c r="A52" s="9" t="s">
        <v>118</v>
      </c>
      <c r="B52" s="9" t="s">
        <v>103</v>
      </c>
      <c r="C52" s="9" t="s">
        <v>135</v>
      </c>
      <c r="D52" s="9" t="s">
        <v>136</v>
      </c>
      <c r="E52" s="9">
        <v>1</v>
      </c>
      <c r="F52" s="10">
        <v>13514.650000000001</v>
      </c>
      <c r="G52" s="10">
        <v>80</v>
      </c>
      <c r="H52" s="10"/>
      <c r="I52" s="10">
        <v>13594.650000000001</v>
      </c>
      <c r="J52" s="11" t="s">
        <v>137</v>
      </c>
    </row>
    <row r="53" spans="1:10" x14ac:dyDescent="0.25">
      <c r="A53" s="9" t="s">
        <v>118</v>
      </c>
      <c r="B53" s="9" t="s">
        <v>103</v>
      </c>
      <c r="C53" s="9" t="s">
        <v>138</v>
      </c>
      <c r="D53" s="9" t="s">
        <v>139</v>
      </c>
      <c r="E53" s="9">
        <v>1</v>
      </c>
      <c r="F53" s="10">
        <v>1837.1599999999999</v>
      </c>
      <c r="G53" s="10"/>
      <c r="H53" s="10"/>
      <c r="I53" s="10">
        <v>1837.1599999999999</v>
      </c>
      <c r="J53" s="11" t="s">
        <v>140</v>
      </c>
    </row>
    <row r="54" spans="1:10" x14ac:dyDescent="0.25">
      <c r="A54" s="9" t="s">
        <v>118</v>
      </c>
      <c r="B54" s="9" t="s">
        <v>103</v>
      </c>
      <c r="C54" s="9" t="s">
        <v>141</v>
      </c>
      <c r="D54" s="9" t="s">
        <v>142</v>
      </c>
      <c r="E54" s="9">
        <v>1</v>
      </c>
      <c r="F54" s="10">
        <v>11358.9</v>
      </c>
      <c r="G54" s="10">
        <v>400</v>
      </c>
      <c r="H54" s="10"/>
      <c r="I54" s="10">
        <v>11758.9</v>
      </c>
      <c r="J54" s="11" t="s">
        <v>143</v>
      </c>
    </row>
    <row r="55" spans="1:10" x14ac:dyDescent="0.25">
      <c r="A55" s="9" t="s">
        <v>118</v>
      </c>
      <c r="B55" s="9" t="s">
        <v>103</v>
      </c>
      <c r="C55" s="9" t="s">
        <v>144</v>
      </c>
      <c r="D55" s="9" t="s">
        <v>145</v>
      </c>
      <c r="E55" s="9">
        <v>1</v>
      </c>
      <c r="F55" s="10">
        <v>13405.569999999998</v>
      </c>
      <c r="G55" s="10">
        <v>480</v>
      </c>
      <c r="H55" s="10"/>
      <c r="I55" s="10">
        <v>13885.569999999998</v>
      </c>
      <c r="J55" s="11" t="s">
        <v>14</v>
      </c>
    </row>
    <row r="56" spans="1:10" x14ac:dyDescent="0.25">
      <c r="A56" s="14" t="s">
        <v>146</v>
      </c>
      <c r="B56" s="9" t="s">
        <v>147</v>
      </c>
      <c r="C56" s="9" t="s">
        <v>148</v>
      </c>
      <c r="D56" s="9" t="s">
        <v>149</v>
      </c>
      <c r="E56" s="9">
        <v>1</v>
      </c>
      <c r="F56" s="10">
        <v>20195.64</v>
      </c>
      <c r="G56" s="10">
        <v>1421.6</v>
      </c>
      <c r="H56" s="10">
        <v>294.95</v>
      </c>
      <c r="I56" s="10">
        <v>21912.19</v>
      </c>
      <c r="J56" s="11" t="s">
        <v>14</v>
      </c>
    </row>
    <row r="57" spans="1:10" x14ac:dyDescent="0.25">
      <c r="A57" s="9" t="s">
        <v>150</v>
      </c>
      <c r="B57" s="9" t="s">
        <v>32</v>
      </c>
      <c r="C57" s="9" t="s">
        <v>151</v>
      </c>
      <c r="D57" s="9" t="s">
        <v>152</v>
      </c>
      <c r="E57" s="9">
        <v>1</v>
      </c>
      <c r="F57" s="10">
        <v>20525.449999999997</v>
      </c>
      <c r="G57" s="10">
        <v>762.74</v>
      </c>
      <c r="H57" s="10">
        <v>602</v>
      </c>
      <c r="I57" s="10">
        <v>21890.19</v>
      </c>
      <c r="J57" s="11" t="s">
        <v>14</v>
      </c>
    </row>
    <row r="58" spans="1:10" x14ac:dyDescent="0.25">
      <c r="A58" s="9" t="s">
        <v>150</v>
      </c>
      <c r="B58" s="9" t="s">
        <v>98</v>
      </c>
      <c r="C58" s="9" t="s">
        <v>153</v>
      </c>
      <c r="D58" s="9" t="s">
        <v>154</v>
      </c>
      <c r="E58" s="9">
        <v>1</v>
      </c>
      <c r="F58" s="10">
        <v>16129.65</v>
      </c>
      <c r="G58" s="10">
        <v>574.91000000000008</v>
      </c>
      <c r="H58" s="10">
        <v>602</v>
      </c>
      <c r="I58" s="10">
        <v>17306.560000000001</v>
      </c>
      <c r="J58" s="11" t="s">
        <v>14</v>
      </c>
    </row>
    <row r="59" spans="1:10" x14ac:dyDescent="0.25">
      <c r="A59" s="9" t="s">
        <v>150</v>
      </c>
      <c r="B59" s="9" t="s">
        <v>98</v>
      </c>
      <c r="C59" s="9" t="s">
        <v>155</v>
      </c>
      <c r="D59" s="9" t="s">
        <v>156</v>
      </c>
      <c r="E59" s="9">
        <v>1</v>
      </c>
      <c r="F59" s="10">
        <v>14512.77</v>
      </c>
      <c r="G59" s="10">
        <v>480</v>
      </c>
      <c r="H59" s="10"/>
      <c r="I59" s="10">
        <v>14992.77</v>
      </c>
      <c r="J59" s="11" t="s">
        <v>14</v>
      </c>
    </row>
    <row r="60" spans="1:10" x14ac:dyDescent="0.25">
      <c r="A60" s="9" t="s">
        <v>150</v>
      </c>
      <c r="B60" s="9" t="s">
        <v>98</v>
      </c>
      <c r="C60" s="9" t="s">
        <v>157</v>
      </c>
      <c r="D60" s="9" t="s">
        <v>158</v>
      </c>
      <c r="E60" s="9">
        <v>1</v>
      </c>
      <c r="F60" s="10">
        <v>4217.18</v>
      </c>
      <c r="G60" s="10">
        <v>70</v>
      </c>
      <c r="H60" s="10"/>
      <c r="I60" s="10">
        <v>4287.18</v>
      </c>
      <c r="J60" s="11" t="s">
        <v>159</v>
      </c>
    </row>
    <row r="61" spans="1:10" x14ac:dyDescent="0.25">
      <c r="A61" s="9" t="s">
        <v>150</v>
      </c>
      <c r="B61" s="9" t="s">
        <v>98</v>
      </c>
      <c r="C61" s="9" t="s">
        <v>160</v>
      </c>
      <c r="D61" s="9" t="s">
        <v>161</v>
      </c>
      <c r="E61" s="9">
        <v>1</v>
      </c>
      <c r="F61" s="10">
        <v>8045.9199999999992</v>
      </c>
      <c r="G61" s="10">
        <v>500</v>
      </c>
      <c r="H61" s="10"/>
      <c r="I61" s="10">
        <v>8545.9199999999983</v>
      </c>
      <c r="J61" s="11" t="s">
        <v>162</v>
      </c>
    </row>
    <row r="62" spans="1:10" x14ac:dyDescent="0.25">
      <c r="A62" s="9" t="s">
        <v>150</v>
      </c>
      <c r="B62" s="9" t="s">
        <v>163</v>
      </c>
      <c r="C62" s="9" t="s">
        <v>155</v>
      </c>
      <c r="D62" s="9" t="s">
        <v>164</v>
      </c>
      <c r="E62" s="9">
        <v>1</v>
      </c>
      <c r="F62" s="10">
        <v>8007.8700000000008</v>
      </c>
      <c r="G62" s="10">
        <v>390</v>
      </c>
      <c r="H62" s="10"/>
      <c r="I62" s="10">
        <v>8397.8700000000008</v>
      </c>
      <c r="J62" s="11" t="s">
        <v>165</v>
      </c>
    </row>
    <row r="63" spans="1:10" x14ac:dyDescent="0.25">
      <c r="A63" s="9" t="s">
        <v>166</v>
      </c>
      <c r="B63" s="9" t="s">
        <v>32</v>
      </c>
      <c r="C63" s="9" t="s">
        <v>167</v>
      </c>
      <c r="D63" s="9" t="s">
        <v>168</v>
      </c>
      <c r="E63" s="9">
        <v>1</v>
      </c>
      <c r="F63" s="10">
        <v>19064.12</v>
      </c>
      <c r="G63" s="10">
        <v>555</v>
      </c>
      <c r="H63" s="10"/>
      <c r="I63" s="10">
        <v>19619.12</v>
      </c>
      <c r="J63" s="11" t="s">
        <v>14</v>
      </c>
    </row>
    <row r="64" spans="1:10" x14ac:dyDescent="0.25">
      <c r="A64" s="9" t="s">
        <v>166</v>
      </c>
      <c r="B64" s="9" t="s">
        <v>169</v>
      </c>
      <c r="C64" s="9" t="s">
        <v>170</v>
      </c>
      <c r="D64" s="9" t="s">
        <v>171</v>
      </c>
      <c r="E64" s="9">
        <v>1</v>
      </c>
      <c r="F64" s="10">
        <v>16969</v>
      </c>
      <c r="G64" s="10">
        <v>480</v>
      </c>
      <c r="H64" s="10"/>
      <c r="I64" s="10">
        <v>17449</v>
      </c>
      <c r="J64" s="11" t="s">
        <v>14</v>
      </c>
    </row>
    <row r="65" spans="1:10" x14ac:dyDescent="0.25">
      <c r="A65" s="9" t="s">
        <v>166</v>
      </c>
      <c r="B65" s="9" t="s">
        <v>172</v>
      </c>
      <c r="C65" s="9" t="s">
        <v>173</v>
      </c>
      <c r="D65" s="9" t="s">
        <v>174</v>
      </c>
      <c r="E65" s="9">
        <v>1</v>
      </c>
      <c r="F65" s="10">
        <v>16021.8</v>
      </c>
      <c r="G65" s="10">
        <v>510</v>
      </c>
      <c r="H65" s="10"/>
      <c r="I65" s="10">
        <v>16531.8</v>
      </c>
      <c r="J65" s="11" t="s">
        <v>14</v>
      </c>
    </row>
    <row r="66" spans="1:10" x14ac:dyDescent="0.25">
      <c r="A66" s="9" t="s">
        <v>166</v>
      </c>
      <c r="B66" s="9" t="s">
        <v>175</v>
      </c>
      <c r="C66" s="9" t="s">
        <v>176</v>
      </c>
      <c r="D66" s="9" t="s">
        <v>177</v>
      </c>
      <c r="E66" s="9">
        <v>1</v>
      </c>
      <c r="F66" s="10">
        <v>14458.78</v>
      </c>
      <c r="G66" s="10">
        <v>440</v>
      </c>
      <c r="H66" s="10"/>
      <c r="I66" s="10">
        <v>14898.78</v>
      </c>
      <c r="J66" s="11" t="s">
        <v>14</v>
      </c>
    </row>
    <row r="67" spans="1:10" x14ac:dyDescent="0.25">
      <c r="A67" s="9" t="s">
        <v>166</v>
      </c>
      <c r="B67" s="9" t="s">
        <v>178</v>
      </c>
      <c r="C67" s="9" t="s">
        <v>179</v>
      </c>
      <c r="D67" s="9" t="s">
        <v>180</v>
      </c>
      <c r="E67" s="9">
        <v>1</v>
      </c>
      <c r="F67" s="10">
        <v>14488.03</v>
      </c>
      <c r="G67" s="10">
        <v>440</v>
      </c>
      <c r="H67" s="10"/>
      <c r="I67" s="10">
        <v>14928.03</v>
      </c>
      <c r="J67" s="11" t="s">
        <v>14</v>
      </c>
    </row>
    <row r="68" spans="1:10" x14ac:dyDescent="0.25">
      <c r="A68" s="9" t="s">
        <v>166</v>
      </c>
      <c r="B68" s="9" t="s">
        <v>181</v>
      </c>
      <c r="C68" s="9" t="s">
        <v>36</v>
      </c>
      <c r="D68" s="9" t="s">
        <v>182</v>
      </c>
      <c r="E68" s="9">
        <v>1</v>
      </c>
      <c r="F68" s="10">
        <v>12912.809999999998</v>
      </c>
      <c r="G68" s="10">
        <v>430</v>
      </c>
      <c r="H68" s="10"/>
      <c r="I68" s="10">
        <v>13342.809999999998</v>
      </c>
      <c r="J68" s="11" t="s">
        <v>14</v>
      </c>
    </row>
    <row r="69" spans="1:10" x14ac:dyDescent="0.25">
      <c r="A69" s="9" t="s">
        <v>166</v>
      </c>
      <c r="B69" s="9" t="s">
        <v>183</v>
      </c>
      <c r="C69" s="9" t="s">
        <v>184</v>
      </c>
      <c r="D69" s="9" t="s">
        <v>185</v>
      </c>
      <c r="E69" s="9">
        <v>1</v>
      </c>
      <c r="F69" s="10">
        <v>14483.79</v>
      </c>
      <c r="G69" s="10">
        <v>440</v>
      </c>
      <c r="H69" s="10"/>
      <c r="I69" s="10">
        <v>14923.79</v>
      </c>
      <c r="J69" s="11" t="s">
        <v>14</v>
      </c>
    </row>
    <row r="70" spans="1:10" x14ac:dyDescent="0.25">
      <c r="A70" s="9" t="s">
        <v>166</v>
      </c>
      <c r="B70" s="9" t="s">
        <v>186</v>
      </c>
      <c r="C70" s="9" t="s">
        <v>187</v>
      </c>
      <c r="D70" s="9" t="s">
        <v>188</v>
      </c>
      <c r="E70" s="9">
        <v>1</v>
      </c>
      <c r="F70" s="10">
        <v>12514.230000000001</v>
      </c>
      <c r="G70" s="10">
        <v>430</v>
      </c>
      <c r="H70" s="10"/>
      <c r="I70" s="10">
        <v>12944.230000000001</v>
      </c>
      <c r="J70" s="11" t="s">
        <v>14</v>
      </c>
    </row>
    <row r="71" spans="1:10" x14ac:dyDescent="0.25">
      <c r="A71" s="9" t="s">
        <v>166</v>
      </c>
      <c r="B71" s="9" t="s">
        <v>189</v>
      </c>
      <c r="C71" s="9" t="s">
        <v>190</v>
      </c>
      <c r="D71" s="9" t="s">
        <v>191</v>
      </c>
      <c r="E71" s="9">
        <v>1</v>
      </c>
      <c r="F71" s="10">
        <v>13141.990000000002</v>
      </c>
      <c r="G71" s="10">
        <v>2462.3199999999997</v>
      </c>
      <c r="H71" s="10"/>
      <c r="I71" s="10">
        <v>15604.310000000001</v>
      </c>
      <c r="J71" s="11" t="s">
        <v>14</v>
      </c>
    </row>
    <row r="72" spans="1:10" x14ac:dyDescent="0.25">
      <c r="A72" s="14" t="s">
        <v>192</v>
      </c>
      <c r="B72" s="9" t="s">
        <v>147</v>
      </c>
      <c r="C72" s="9" t="s">
        <v>193</v>
      </c>
      <c r="D72" s="9" t="s">
        <v>194</v>
      </c>
      <c r="E72" s="9">
        <v>1</v>
      </c>
      <c r="F72" s="10">
        <v>22144.81</v>
      </c>
      <c r="G72" s="10">
        <v>870</v>
      </c>
      <c r="H72" s="10"/>
      <c r="I72" s="10">
        <v>23014.81</v>
      </c>
      <c r="J72" s="11" t="s">
        <v>14</v>
      </c>
    </row>
    <row r="73" spans="1:10" x14ac:dyDescent="0.25">
      <c r="A73" s="9" t="s">
        <v>195</v>
      </c>
      <c r="B73" s="9" t="s">
        <v>32</v>
      </c>
      <c r="C73" s="9" t="s">
        <v>196</v>
      </c>
      <c r="D73" s="9" t="s">
        <v>197</v>
      </c>
      <c r="E73" s="9">
        <v>1</v>
      </c>
      <c r="F73" s="10">
        <v>17295.34</v>
      </c>
      <c r="G73" s="10">
        <v>445</v>
      </c>
      <c r="H73" s="10"/>
      <c r="I73" s="10">
        <v>17740.34</v>
      </c>
      <c r="J73" s="11" t="s">
        <v>14</v>
      </c>
    </row>
    <row r="74" spans="1:10" x14ac:dyDescent="0.25">
      <c r="A74" s="9" t="s">
        <v>195</v>
      </c>
      <c r="B74" s="9" t="s">
        <v>198</v>
      </c>
      <c r="C74" s="9" t="s">
        <v>12</v>
      </c>
      <c r="D74" s="9" t="s">
        <v>199</v>
      </c>
      <c r="E74" s="9">
        <v>1</v>
      </c>
      <c r="F74" s="10">
        <v>15915.059999999998</v>
      </c>
      <c r="G74" s="10">
        <v>690</v>
      </c>
      <c r="H74" s="10"/>
      <c r="I74" s="10">
        <v>16605.059999999998</v>
      </c>
      <c r="J74" s="11" t="s">
        <v>14</v>
      </c>
    </row>
    <row r="75" spans="1:10" x14ac:dyDescent="0.25">
      <c r="A75" s="9" t="s">
        <v>195</v>
      </c>
      <c r="B75" s="9" t="s">
        <v>198</v>
      </c>
      <c r="C75" s="9" t="s">
        <v>200</v>
      </c>
      <c r="D75" s="9" t="s">
        <v>201</v>
      </c>
      <c r="E75" s="9">
        <v>1</v>
      </c>
      <c r="F75" s="10">
        <v>14453.820000000002</v>
      </c>
      <c r="G75" s="10">
        <v>80</v>
      </c>
      <c r="H75" s="10"/>
      <c r="I75" s="10">
        <v>14533.820000000002</v>
      </c>
      <c r="J75" s="11" t="s">
        <v>14</v>
      </c>
    </row>
    <row r="76" spans="1:10" x14ac:dyDescent="0.25">
      <c r="A76" s="9" t="s">
        <v>195</v>
      </c>
      <c r="B76" s="9" t="s">
        <v>202</v>
      </c>
      <c r="C76" s="9" t="s">
        <v>141</v>
      </c>
      <c r="D76" s="9" t="s">
        <v>203</v>
      </c>
      <c r="E76" s="9">
        <v>1</v>
      </c>
      <c r="F76" s="10">
        <v>14065.95</v>
      </c>
      <c r="G76" s="10">
        <v>295</v>
      </c>
      <c r="H76" s="10"/>
      <c r="I76" s="10">
        <v>14360.95</v>
      </c>
      <c r="J76" s="11" t="s">
        <v>14</v>
      </c>
    </row>
    <row r="77" spans="1:10" x14ac:dyDescent="0.25">
      <c r="A77" s="9" t="s">
        <v>204</v>
      </c>
      <c r="B77" s="9" t="s">
        <v>32</v>
      </c>
      <c r="C77" s="9" t="s">
        <v>205</v>
      </c>
      <c r="D77" s="9" t="s">
        <v>206</v>
      </c>
      <c r="E77" s="9">
        <v>1</v>
      </c>
      <c r="F77" s="10">
        <v>17745.570000000003</v>
      </c>
      <c r="G77" s="10">
        <v>795</v>
      </c>
      <c r="H77" s="10"/>
      <c r="I77" s="10">
        <v>18540.570000000003</v>
      </c>
      <c r="J77" s="11" t="s">
        <v>14</v>
      </c>
    </row>
    <row r="78" spans="1:10" x14ac:dyDescent="0.25">
      <c r="A78" s="9" t="s">
        <v>204</v>
      </c>
      <c r="B78" s="9" t="s">
        <v>198</v>
      </c>
      <c r="C78" s="9" t="s">
        <v>207</v>
      </c>
      <c r="D78" s="9" t="s">
        <v>208</v>
      </c>
      <c r="E78" s="9">
        <v>1</v>
      </c>
      <c r="F78" s="10">
        <v>16021.640000000001</v>
      </c>
      <c r="G78" s="10">
        <v>385</v>
      </c>
      <c r="H78" s="10"/>
      <c r="I78" s="10">
        <v>16406.64</v>
      </c>
      <c r="J78" s="11" t="s">
        <v>14</v>
      </c>
    </row>
    <row r="79" spans="1:10" x14ac:dyDescent="0.25">
      <c r="A79" s="9" t="s">
        <v>204</v>
      </c>
      <c r="B79" s="9" t="s">
        <v>198</v>
      </c>
      <c r="C79" s="9" t="s">
        <v>209</v>
      </c>
      <c r="D79" s="9" t="s">
        <v>210</v>
      </c>
      <c r="E79" s="9">
        <v>1</v>
      </c>
      <c r="F79" s="10">
        <v>14557.649999999998</v>
      </c>
      <c r="G79" s="10">
        <v>440</v>
      </c>
      <c r="H79" s="10"/>
      <c r="I79" s="10">
        <v>14997.649999999998</v>
      </c>
      <c r="J79" s="11" t="s">
        <v>14</v>
      </c>
    </row>
    <row r="80" spans="1:10" x14ac:dyDescent="0.25">
      <c r="A80" s="9" t="s">
        <v>204</v>
      </c>
      <c r="B80" s="9" t="s">
        <v>198</v>
      </c>
      <c r="C80" s="9" t="s">
        <v>211</v>
      </c>
      <c r="D80" s="9" t="s">
        <v>212</v>
      </c>
      <c r="E80" s="9">
        <v>1</v>
      </c>
      <c r="F80" s="10">
        <v>14368.820000000003</v>
      </c>
      <c r="G80" s="10">
        <v>920</v>
      </c>
      <c r="H80" s="10"/>
      <c r="I80" s="10">
        <v>15288.820000000003</v>
      </c>
      <c r="J80" s="11" t="s">
        <v>14</v>
      </c>
    </row>
    <row r="81" spans="1:10" x14ac:dyDescent="0.25">
      <c r="A81" s="9" t="s">
        <v>204</v>
      </c>
      <c r="B81" s="9" t="s">
        <v>202</v>
      </c>
      <c r="C81" s="9" t="s">
        <v>213</v>
      </c>
      <c r="D81" s="9" t="s">
        <v>214</v>
      </c>
      <c r="E81" s="9">
        <v>1</v>
      </c>
      <c r="F81" s="10">
        <v>13721.39</v>
      </c>
      <c r="G81" s="10">
        <v>365</v>
      </c>
      <c r="H81" s="10"/>
      <c r="I81" s="10">
        <v>14086.39</v>
      </c>
      <c r="J81" s="11" t="s">
        <v>14</v>
      </c>
    </row>
    <row r="82" spans="1:10" x14ac:dyDescent="0.25">
      <c r="A82" s="9" t="s">
        <v>215</v>
      </c>
      <c r="B82" s="9" t="s">
        <v>32</v>
      </c>
      <c r="C82" s="9" t="s">
        <v>216</v>
      </c>
      <c r="D82" s="9" t="s">
        <v>217</v>
      </c>
      <c r="E82" s="9">
        <v>1</v>
      </c>
      <c r="F82" s="10">
        <v>17587.870000000003</v>
      </c>
      <c r="G82" s="10">
        <v>595</v>
      </c>
      <c r="H82" s="10"/>
      <c r="I82" s="10">
        <v>18182.870000000003</v>
      </c>
      <c r="J82" s="11" t="s">
        <v>14</v>
      </c>
    </row>
    <row r="83" spans="1:10" x14ac:dyDescent="0.25">
      <c r="A83" s="9" t="s">
        <v>215</v>
      </c>
      <c r="B83" s="9" t="s">
        <v>198</v>
      </c>
      <c r="C83" s="9" t="s">
        <v>184</v>
      </c>
      <c r="D83" s="9" t="s">
        <v>218</v>
      </c>
      <c r="E83" s="9">
        <v>1</v>
      </c>
      <c r="F83" s="10">
        <v>15777.07</v>
      </c>
      <c r="G83" s="10">
        <v>340</v>
      </c>
      <c r="H83" s="10"/>
      <c r="I83" s="10">
        <v>16117.07</v>
      </c>
      <c r="J83" s="11" t="s">
        <v>14</v>
      </c>
    </row>
    <row r="84" spans="1:10" x14ac:dyDescent="0.25">
      <c r="A84" s="9" t="s">
        <v>215</v>
      </c>
      <c r="B84" s="9" t="s">
        <v>198</v>
      </c>
      <c r="C84" s="9" t="s">
        <v>219</v>
      </c>
      <c r="D84" s="9" t="s">
        <v>220</v>
      </c>
      <c r="E84" s="9">
        <v>1</v>
      </c>
      <c r="F84" s="10">
        <v>14258.79</v>
      </c>
      <c r="G84" s="10">
        <v>700</v>
      </c>
      <c r="H84" s="10"/>
      <c r="I84" s="10">
        <v>14958.79</v>
      </c>
      <c r="J84" s="11" t="s">
        <v>14</v>
      </c>
    </row>
    <row r="85" spans="1:10" x14ac:dyDescent="0.25">
      <c r="A85" s="9" t="s">
        <v>215</v>
      </c>
      <c r="B85" s="9" t="s">
        <v>202</v>
      </c>
      <c r="C85" s="15" t="s">
        <v>221</v>
      </c>
      <c r="D85" s="9" t="s">
        <v>222</v>
      </c>
      <c r="E85" s="9">
        <v>1</v>
      </c>
      <c r="F85" s="10">
        <v>14435.880000000001</v>
      </c>
      <c r="G85" s="10">
        <v>390</v>
      </c>
      <c r="H85" s="10"/>
      <c r="I85" s="10">
        <v>14825.880000000001</v>
      </c>
      <c r="J85" s="11" t="s">
        <v>14</v>
      </c>
    </row>
    <row r="86" spans="1:10" x14ac:dyDescent="0.25">
      <c r="A86" s="9" t="s">
        <v>215</v>
      </c>
      <c r="B86" s="9" t="s">
        <v>202</v>
      </c>
      <c r="C86" s="9" t="s">
        <v>223</v>
      </c>
      <c r="D86" s="9" t="s">
        <v>224</v>
      </c>
      <c r="E86" s="9">
        <v>1</v>
      </c>
      <c r="F86" s="10">
        <v>14346.069999999998</v>
      </c>
      <c r="G86" s="10">
        <v>390</v>
      </c>
      <c r="H86" s="10"/>
      <c r="I86" s="10">
        <v>14736.069999999998</v>
      </c>
      <c r="J86" s="11" t="s">
        <v>14</v>
      </c>
    </row>
    <row r="87" spans="1:10" x14ac:dyDescent="0.25">
      <c r="A87" s="9" t="s">
        <v>225</v>
      </c>
      <c r="B87" s="9" t="s">
        <v>32</v>
      </c>
      <c r="C87" s="9" t="s">
        <v>216</v>
      </c>
      <c r="D87" s="9" t="s">
        <v>226</v>
      </c>
      <c r="E87" s="9">
        <v>1</v>
      </c>
      <c r="F87" s="10">
        <v>17616.920000000002</v>
      </c>
      <c r="G87" s="10">
        <v>695</v>
      </c>
      <c r="H87" s="10"/>
      <c r="I87" s="10">
        <v>18311.920000000002</v>
      </c>
      <c r="J87" s="11" t="s">
        <v>14</v>
      </c>
    </row>
    <row r="88" spans="1:10" x14ac:dyDescent="0.25">
      <c r="A88" s="9" t="s">
        <v>225</v>
      </c>
      <c r="B88" s="9" t="s">
        <v>198</v>
      </c>
      <c r="C88" s="9" t="s">
        <v>227</v>
      </c>
      <c r="D88" s="9" t="s">
        <v>228</v>
      </c>
      <c r="E88" s="9">
        <v>1</v>
      </c>
      <c r="F88" s="10">
        <v>14942.949999999999</v>
      </c>
      <c r="G88" s="10">
        <v>911.44</v>
      </c>
      <c r="H88" s="10">
        <v>734.67</v>
      </c>
      <c r="I88" s="10">
        <v>16589.059999999998</v>
      </c>
      <c r="J88" s="11" t="s">
        <v>14</v>
      </c>
    </row>
    <row r="89" spans="1:10" x14ac:dyDescent="0.25">
      <c r="A89" s="9" t="s">
        <v>225</v>
      </c>
      <c r="B89" s="9" t="s">
        <v>198</v>
      </c>
      <c r="C89" s="9" t="s">
        <v>229</v>
      </c>
      <c r="D89" s="9" t="s">
        <v>230</v>
      </c>
      <c r="E89" s="9">
        <v>1</v>
      </c>
      <c r="F89" s="10">
        <v>8840.66</v>
      </c>
      <c r="G89" s="10">
        <v>190</v>
      </c>
      <c r="H89" s="10"/>
      <c r="I89" s="10">
        <v>9030.66</v>
      </c>
      <c r="J89" s="11" t="s">
        <v>231</v>
      </c>
    </row>
    <row r="90" spans="1:10" x14ac:dyDescent="0.25">
      <c r="A90" s="9" t="s">
        <v>225</v>
      </c>
      <c r="B90" s="9" t="s">
        <v>198</v>
      </c>
      <c r="C90" s="9" t="s">
        <v>232</v>
      </c>
      <c r="D90" s="9" t="s">
        <v>233</v>
      </c>
      <c r="E90" s="9">
        <v>1</v>
      </c>
      <c r="F90" s="10">
        <v>1405.24</v>
      </c>
      <c r="G90" s="10"/>
      <c r="H90" s="10"/>
      <c r="I90" s="10">
        <v>1405.24</v>
      </c>
      <c r="J90" s="11" t="s">
        <v>234</v>
      </c>
    </row>
    <row r="91" spans="1:10" x14ac:dyDescent="0.25">
      <c r="A91" s="9" t="s">
        <v>225</v>
      </c>
      <c r="B91" s="9" t="s">
        <v>202</v>
      </c>
      <c r="C91" s="9" t="s">
        <v>235</v>
      </c>
      <c r="D91" s="9" t="s">
        <v>236</v>
      </c>
      <c r="E91" s="9">
        <v>1</v>
      </c>
      <c r="F91" s="10">
        <v>14435.490000000002</v>
      </c>
      <c r="G91" s="10">
        <v>540</v>
      </c>
      <c r="H91" s="10"/>
      <c r="I91" s="10">
        <v>14975.490000000002</v>
      </c>
      <c r="J91" s="11" t="s">
        <v>14</v>
      </c>
    </row>
    <row r="92" spans="1:10" x14ac:dyDescent="0.25">
      <c r="A92" s="9" t="s">
        <v>225</v>
      </c>
      <c r="B92" s="9" t="s">
        <v>202</v>
      </c>
      <c r="C92" s="15" t="s">
        <v>237</v>
      </c>
      <c r="D92" s="9" t="s">
        <v>238</v>
      </c>
      <c r="E92" s="9">
        <v>1</v>
      </c>
      <c r="F92" s="10">
        <v>13296.84</v>
      </c>
      <c r="G92" s="10">
        <v>390</v>
      </c>
      <c r="H92" s="10"/>
      <c r="I92" s="10">
        <f>SUM(F92:H92)</f>
        <v>13686.84</v>
      </c>
      <c r="J92" s="11" t="s">
        <v>14</v>
      </c>
    </row>
    <row r="93" spans="1:10" x14ac:dyDescent="0.25">
      <c r="A93" s="9" t="s">
        <v>239</v>
      </c>
      <c r="B93" s="9" t="s">
        <v>32</v>
      </c>
      <c r="C93" s="16" t="s">
        <v>235</v>
      </c>
      <c r="D93" s="16" t="s">
        <v>240</v>
      </c>
      <c r="E93" s="9">
        <v>1</v>
      </c>
      <c r="F93" s="10">
        <v>9217.2000000000007</v>
      </c>
      <c r="G93" s="10"/>
      <c r="H93" s="10"/>
      <c r="I93" s="10">
        <v>9217.2000000000007</v>
      </c>
      <c r="J93" s="11" t="s">
        <v>241</v>
      </c>
    </row>
    <row r="94" spans="1:10" x14ac:dyDescent="0.25">
      <c r="A94" s="9" t="s">
        <v>239</v>
      </c>
      <c r="B94" s="9" t="s">
        <v>35</v>
      </c>
      <c r="C94" s="9" t="s">
        <v>242</v>
      </c>
      <c r="D94" s="9" t="s">
        <v>243</v>
      </c>
      <c r="E94" s="9">
        <v>1</v>
      </c>
      <c r="F94" s="10">
        <v>14703.77</v>
      </c>
      <c r="G94" s="10">
        <v>690</v>
      </c>
      <c r="H94" s="10">
        <v>342.78</v>
      </c>
      <c r="I94" s="10">
        <v>15736.550000000001</v>
      </c>
      <c r="J94" s="11" t="s">
        <v>244</v>
      </c>
    </row>
    <row r="95" spans="1:10" x14ac:dyDescent="0.25">
      <c r="A95" s="9" t="s">
        <v>239</v>
      </c>
      <c r="B95" s="9" t="s">
        <v>32</v>
      </c>
      <c r="C95" s="9" t="s">
        <v>242</v>
      </c>
      <c r="D95" s="9" t="s">
        <v>243</v>
      </c>
      <c r="E95" s="9">
        <v>1</v>
      </c>
      <c r="F95" s="10">
        <v>1232.8399999999999</v>
      </c>
      <c r="G95" s="10"/>
      <c r="H95" s="10"/>
      <c r="I95" s="10">
        <v>1232.8399999999999</v>
      </c>
      <c r="J95" s="11" t="s">
        <v>245</v>
      </c>
    </row>
    <row r="96" spans="1:10" x14ac:dyDescent="0.25">
      <c r="A96" s="9" t="s">
        <v>239</v>
      </c>
      <c r="B96" s="9" t="s">
        <v>35</v>
      </c>
      <c r="C96" s="9" t="s">
        <v>246</v>
      </c>
      <c r="D96" s="9" t="s">
        <v>247</v>
      </c>
      <c r="E96" s="9">
        <v>1</v>
      </c>
      <c r="F96" s="10">
        <v>14805.26</v>
      </c>
      <c r="G96" s="10">
        <v>300</v>
      </c>
      <c r="H96" s="10"/>
      <c r="I96" s="10">
        <f>SUM(F96:H96)</f>
        <v>15105.26</v>
      </c>
      <c r="J96" s="11" t="s">
        <v>14</v>
      </c>
    </row>
    <row r="97" spans="1:10" x14ac:dyDescent="0.25">
      <c r="A97" s="9" t="s">
        <v>239</v>
      </c>
      <c r="B97" s="9" t="s">
        <v>35</v>
      </c>
      <c r="C97" s="9" t="s">
        <v>248</v>
      </c>
      <c r="D97" s="9" t="s">
        <v>249</v>
      </c>
      <c r="E97" s="9">
        <v>1</v>
      </c>
      <c r="F97" s="10">
        <v>15925.300000000001</v>
      </c>
      <c r="G97" s="10">
        <v>550</v>
      </c>
      <c r="H97" s="10">
        <v>533.22</v>
      </c>
      <c r="I97" s="10">
        <v>17008.520000000004</v>
      </c>
      <c r="J97" s="11" t="s">
        <v>14</v>
      </c>
    </row>
    <row r="98" spans="1:10" x14ac:dyDescent="0.25">
      <c r="A98" s="9" t="s">
        <v>239</v>
      </c>
      <c r="B98" s="9" t="s">
        <v>35</v>
      </c>
      <c r="C98" s="9" t="s">
        <v>250</v>
      </c>
      <c r="D98" s="9" t="s">
        <v>251</v>
      </c>
      <c r="E98" s="9">
        <v>1</v>
      </c>
      <c r="F98" s="10">
        <v>14759.390000000003</v>
      </c>
      <c r="G98" s="10"/>
      <c r="H98" s="10"/>
      <c r="I98" s="10">
        <v>14759.390000000003</v>
      </c>
      <c r="J98" s="11" t="s">
        <v>252</v>
      </c>
    </row>
    <row r="99" spans="1:10" x14ac:dyDescent="0.25">
      <c r="F99" s="17"/>
      <c r="G99" s="17"/>
      <c r="H99" s="17"/>
      <c r="I99" s="17"/>
    </row>
    <row r="100" spans="1:10" ht="29.25" customHeight="1" x14ac:dyDescent="0.25">
      <c r="A100" s="18" t="s">
        <v>253</v>
      </c>
      <c r="B100" s="18"/>
      <c r="C100" s="18"/>
      <c r="D100" s="18"/>
      <c r="E100" s="18"/>
      <c r="F100" s="18"/>
      <c r="G100" s="18"/>
      <c r="H100" s="18"/>
      <c r="I100" s="18"/>
      <c r="J100" s="18"/>
    </row>
  </sheetData>
  <mergeCells count="2">
    <mergeCell ref="A1:J1"/>
    <mergeCell ref="A100:J10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Aasta kogupalk 2013</vt:lpstr>
    </vt:vector>
  </TitlesOfParts>
  <Company>Tallinna Linnakantselei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 Pastak</dc:creator>
  <cp:lastModifiedBy>Silva Pastak</cp:lastModifiedBy>
  <dcterms:created xsi:type="dcterms:W3CDTF">2014-04-30T12:43:37Z</dcterms:created>
  <dcterms:modified xsi:type="dcterms:W3CDTF">2014-04-30T12:44:05Z</dcterms:modified>
</cp:coreProperties>
</file>